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50" windowWidth="12120" windowHeight="9000" tabRatio="846" activeTab="3"/>
  </bookViews>
  <sheets>
    <sheet name="Liczba bibliotek" sheetId="1" r:id="rId1"/>
    <sheet name="Księgozbiory" sheetId="2" r:id="rId2"/>
    <sheet name="Zbiory specjalne" sheetId="3" r:id="rId3"/>
    <sheet name="Czytelnicy" sheetId="4" r:id="rId4"/>
    <sheet name="Kadra bibliotekarska" sheetId="5" r:id="rId5"/>
    <sheet name="Budżet" sheetId="6" r:id="rId6"/>
    <sheet name="Dostępność d. niepełnosprawnych" sheetId="7" r:id="rId7"/>
    <sheet name="E-usługi" sheetId="8" r:id="rId8"/>
  </sheets>
  <definedNames/>
  <calcPr fullCalcOnLoad="1"/>
</workbook>
</file>

<file path=xl/sharedStrings.xml><?xml version="1.0" encoding="utf-8"?>
<sst xmlns="http://schemas.openxmlformats.org/spreadsheetml/2006/main" count="342" uniqueCount="153">
  <si>
    <t>Miasto</t>
  </si>
  <si>
    <t>Wieś</t>
  </si>
  <si>
    <t>Liczba czytelników</t>
  </si>
  <si>
    <t>Liczba pracowników na stanowiskach bibliotekarskich</t>
  </si>
  <si>
    <t>Ogółem</t>
  </si>
  <si>
    <t>Wyszczególnienie (z uwzględnieniem nazw bibliotek)</t>
  </si>
  <si>
    <t>Wyszczególnienie                        (z uwzględnieniem nazw bibliotek)</t>
  </si>
  <si>
    <t>Liczba czytelników                                                                       na 100 mieszkańców</t>
  </si>
  <si>
    <t>organizatora</t>
  </si>
  <si>
    <t>w tym ze środków</t>
  </si>
  <si>
    <t>Liczba zakupionych książek  w wol.</t>
  </si>
  <si>
    <t>ogółem</t>
  </si>
  <si>
    <t>Liczba placówek bibliotecznych</t>
  </si>
  <si>
    <t>w tym</t>
  </si>
  <si>
    <t>B.</t>
  </si>
  <si>
    <t>F.</t>
  </si>
  <si>
    <t xml:space="preserve">B. </t>
  </si>
  <si>
    <t>Księgozbiory                        w wol.</t>
  </si>
  <si>
    <t xml:space="preserve">   </t>
  </si>
  <si>
    <t>Ministerstwa Kultury                                              i Dziedzictwa Narodowego</t>
  </si>
  <si>
    <t>Ministerstwa Kultury                                      i Dziedzictwa Narodowego</t>
  </si>
  <si>
    <t>Liczba etatów przeliczeniowych             na stanowiskach bibliotekarskich</t>
  </si>
  <si>
    <t>Zbiory specjalne                        w jedn. inw.</t>
  </si>
  <si>
    <t>Liczba zakupionych zbiorów specjalnych w jedn. inw.</t>
  </si>
  <si>
    <t>Liczba wypożyczeń                                zbiorów specjalnych                             w jedn. inw.</t>
  </si>
  <si>
    <t>Liczba udostępnień                                  zbiorów specjalnych                                    na miejscu                                 w jedn. inw.</t>
  </si>
  <si>
    <t>Liczba placówek bibliotecznych połączonych                          z innymi instytucjami  (jakimi?)</t>
  </si>
  <si>
    <t>Liczba placówek bibliotecznych połączonych                            z ośrodkami kultury                        (centrami kultury)</t>
  </si>
  <si>
    <t>Wyszczególnienie                                  (z uwzględnieniem                                     nazw bibliotek)</t>
  </si>
  <si>
    <t>Ogółem                              (w zł)</t>
  </si>
  <si>
    <t xml:space="preserve"> na automatyzację              (w zł)</t>
  </si>
  <si>
    <t>na płace  (w zł)</t>
  </si>
  <si>
    <t>na remonty (w zł)</t>
  </si>
  <si>
    <t>Ogółem                          (w zł)</t>
  </si>
  <si>
    <t xml:space="preserve">  Ministerstwa Kultury i Dziedzictwa Narodowego                                                                    (w zł) </t>
  </si>
  <si>
    <t xml:space="preserve">w tym na zakup </t>
  </si>
  <si>
    <t>innego szczebla</t>
  </si>
  <si>
    <t>książek</t>
  </si>
  <si>
    <t>zbiorów specjalnych</t>
  </si>
  <si>
    <t>(w zł)</t>
  </si>
  <si>
    <t>Dotacja organizatora**</t>
  </si>
  <si>
    <t>* budżet biblioteki wykonany (zrealizowany w badanych latach)</t>
  </si>
  <si>
    <t>Samorządu***</t>
  </si>
  <si>
    <t>** wyłącznie organizatora podstawowego</t>
  </si>
  <si>
    <t>*** w przypadku realizowania zadań powiatowych np. przez bibliotekę miejską  należy uwzględnić dotacje samorządu powiatowego na realizację tych zadań</t>
  </si>
  <si>
    <t>Wyszczególnienie (z uwzględnieniem                                     nazw bibliotek)</t>
  </si>
  <si>
    <t>Liczba pracowników na stanowiskach instruktorskich w bibliotekach powiatowych lub pełniących zadania powiatowe</t>
  </si>
  <si>
    <t>w tym etaty przeliczeniowe</t>
  </si>
  <si>
    <t>Pozostałe dotacje, w tym:</t>
  </si>
  <si>
    <t>Środki wypracowane przez instytucje</t>
  </si>
  <si>
    <t>Liczba placówek bibliotecznych połączonych                    z bibliotekami szkolnymi</t>
  </si>
  <si>
    <t>z wykształceniem wyższym bibliotekarskim</t>
  </si>
  <si>
    <t>z wykształceniem średnim bibliotekarskim</t>
  </si>
  <si>
    <t>Wielkść obsługiwanej populacji*</t>
  </si>
  <si>
    <t xml:space="preserve">Typ biblioteki wg statutu** </t>
  </si>
  <si>
    <t>B.***</t>
  </si>
  <si>
    <t>*** B. - biblioteki</t>
  </si>
  <si>
    <t>F.****</t>
  </si>
  <si>
    <t>**** F. - filie</t>
  </si>
  <si>
    <t>Liczba pracowników działalności podstawowej</t>
  </si>
  <si>
    <t>* łączne środki wliczone do płacy, tzn. płaca zasadnicza, dodatki: funkcyjny, stażowy i inne, premia itp. Do średniej nie wlicza się nagród i gratyfikacji.</t>
  </si>
  <si>
    <t>w tym na stanowiskach bibliotekarskich</t>
  </si>
  <si>
    <t>Średnia płaca brutto* pracowników na stanowiskach bibliotekarskich</t>
  </si>
  <si>
    <t xml:space="preserve">Środki pozyskane z funduszy europejskich                                                                                                  </t>
  </si>
  <si>
    <t xml:space="preserve">Pozostałe pozyskane środki, np. darowizny, sponsoring                                                                                                  </t>
  </si>
  <si>
    <t>bez wykształcenia bibliotekarskiego</t>
  </si>
  <si>
    <t>Liczba wypożyczeń ksiągozbioru*                       w wol.</t>
  </si>
  <si>
    <t>Liczba udostępnień ksiągozbioru* na miejscu                    w wol.</t>
  </si>
  <si>
    <r>
      <t>Budżet  biblioteki ogółem   (w zł)    (kol. 3+kol.15+ kol.25 + kol. 27+</t>
    </r>
    <r>
      <rPr>
        <b/>
        <sz val="10"/>
        <rFont val="Times New Roman CE"/>
        <family val="0"/>
      </rPr>
      <t>kol. 29</t>
    </r>
    <r>
      <rPr>
        <b/>
        <sz val="10"/>
        <rFont val="Times New Roman CE"/>
        <family val="1"/>
      </rPr>
      <t>)</t>
    </r>
  </si>
  <si>
    <r>
      <t xml:space="preserve">** Proszę określić typ biblioteki wg  funkcji zapisanych w statucie, stosując odpowiedni symbol, tzn. biblioteka wojewódzka - </t>
    </r>
    <r>
      <rPr>
        <b/>
        <sz val="10"/>
        <rFont val="Times New Roman CE"/>
        <family val="0"/>
      </rPr>
      <t>w,</t>
    </r>
    <r>
      <rPr>
        <sz val="10"/>
        <rFont val="Times New Roman CE"/>
        <family val="1"/>
      </rPr>
      <t xml:space="preserve"> wojewódzka i miejska (grodzka) - </t>
    </r>
    <r>
      <rPr>
        <b/>
        <sz val="10"/>
        <rFont val="Times New Roman CE"/>
        <family val="0"/>
      </rPr>
      <t>wgr</t>
    </r>
    <r>
      <rPr>
        <sz val="10"/>
        <rFont val="Times New Roman CE"/>
        <family val="1"/>
      </rPr>
      <t xml:space="preserve">, miejska - </t>
    </r>
    <r>
      <rPr>
        <b/>
        <sz val="10"/>
        <rFont val="Times New Roman CE"/>
        <family val="0"/>
      </rPr>
      <t>m</t>
    </r>
    <r>
      <rPr>
        <sz val="10"/>
        <rFont val="Times New Roman CE"/>
        <family val="1"/>
      </rPr>
      <t xml:space="preserve">, miejsko-gminna - </t>
    </r>
    <r>
      <rPr>
        <b/>
        <sz val="10"/>
        <rFont val="Times New Roman CE"/>
        <family val="0"/>
      </rPr>
      <t>mg</t>
    </r>
    <r>
      <rPr>
        <sz val="10"/>
        <rFont val="Times New Roman CE"/>
        <family val="1"/>
      </rPr>
      <t xml:space="preserve">,  gminna - </t>
    </r>
    <r>
      <rPr>
        <b/>
        <sz val="10"/>
        <rFont val="Times New Roman CE"/>
        <family val="0"/>
      </rPr>
      <t>gw</t>
    </r>
    <r>
      <rPr>
        <sz val="10"/>
        <rFont val="Times New Roman CE"/>
        <family val="1"/>
      </rPr>
      <t xml:space="preserve">, powiatowa (tworzona od podstaw lub przekształcona) - </t>
    </r>
    <r>
      <rPr>
        <b/>
        <sz val="10"/>
        <rFont val="Times New Roman CE"/>
        <family val="0"/>
      </rPr>
      <t>p</t>
    </r>
    <r>
      <rPr>
        <sz val="10"/>
        <rFont val="Times New Roman CE"/>
        <family val="1"/>
      </rPr>
      <t xml:space="preserve">,  biblioteka działająca w mieście na prawach powiatu (grodzka) - </t>
    </r>
    <r>
      <rPr>
        <b/>
        <sz val="10"/>
        <rFont val="Times New Roman CE"/>
        <family val="0"/>
      </rPr>
      <t>gr</t>
    </r>
    <r>
      <rPr>
        <sz val="10"/>
        <rFont val="Times New Roman CE"/>
        <family val="0"/>
      </rPr>
      <t>,</t>
    </r>
    <r>
      <rPr>
        <sz val="10"/>
        <rFont val="Times New Roman CE"/>
        <family val="1"/>
      </rPr>
      <t xml:space="preserve"> "inna" - </t>
    </r>
    <r>
      <rPr>
        <b/>
        <sz val="10"/>
        <rFont val="Times New Roman CE"/>
        <family val="0"/>
      </rPr>
      <t>i</t>
    </r>
    <r>
      <rPr>
        <sz val="10"/>
        <rFont val="Times New Roman CE"/>
        <family val="1"/>
      </rPr>
      <t xml:space="preserve">; w przypadku zlecenia zadań dla powiatu ziemskiego do podstawowego typu dołączamy symbol - </t>
    </r>
    <r>
      <rPr>
        <b/>
        <sz val="10"/>
        <rFont val="Times New Roman CE"/>
        <family val="0"/>
      </rPr>
      <t>z</t>
    </r>
    <r>
      <rPr>
        <sz val="10"/>
        <rFont val="Times New Roman CE"/>
        <family val="1"/>
      </rPr>
      <t xml:space="preserve">, np. zlecenie zadań bibliotece miejskiej - </t>
    </r>
    <r>
      <rPr>
        <b/>
        <sz val="10"/>
        <rFont val="Times New Roman CE"/>
        <family val="0"/>
      </rPr>
      <t>mz</t>
    </r>
    <r>
      <rPr>
        <sz val="10"/>
        <rFont val="Times New Roman CE"/>
        <family val="1"/>
      </rPr>
      <t>, bibliotece działajacej w mieście na prawach powiatu (grodzkiej) -</t>
    </r>
    <r>
      <rPr>
        <sz val="10"/>
        <color indexed="10"/>
        <rFont val="Times New Roman CE"/>
        <family val="0"/>
      </rPr>
      <t xml:space="preserve"> </t>
    </r>
    <r>
      <rPr>
        <b/>
        <sz val="10"/>
        <rFont val="Times New Roman CE"/>
        <family val="0"/>
      </rPr>
      <t>grz</t>
    </r>
    <r>
      <rPr>
        <sz val="10"/>
        <rFont val="Times New Roman CE"/>
        <family val="1"/>
      </rPr>
      <t xml:space="preserve">, bibliotece wojewódzkiej - </t>
    </r>
    <r>
      <rPr>
        <b/>
        <sz val="10"/>
        <rFont val="Times New Roman CE"/>
        <family val="0"/>
      </rPr>
      <t>wz</t>
    </r>
    <r>
      <rPr>
        <sz val="10"/>
        <rFont val="Times New Roman CE"/>
        <family val="1"/>
      </rPr>
      <t xml:space="preserve">, wojewódzkiej i miejskiej (grodzkiej) - </t>
    </r>
    <r>
      <rPr>
        <b/>
        <sz val="10"/>
        <rFont val="Times New Roman CE"/>
        <family val="0"/>
      </rPr>
      <t>wgrz</t>
    </r>
    <r>
      <rPr>
        <sz val="10"/>
        <rFont val="Times New Roman CE"/>
        <family val="1"/>
      </rPr>
      <t>.</t>
    </r>
  </si>
  <si>
    <t>* Liczba mieszkańców w obrębie jednostki administracyjnej, wg stanu na 30 czerwca 2013 r.</t>
  </si>
  <si>
    <t>Liczba przeszkolonych pracowników w zakresie obsługi osób niepełnosprawnych</t>
  </si>
  <si>
    <t>Liczba zorganizowanych imprez o charakterze integracyjnym i aktywnej edukacji skierowanych do osób niepełnosprawnych</t>
  </si>
  <si>
    <t xml:space="preserve">Strona internetowa przystosowana do użytku osób niepełnosprawnych**             </t>
  </si>
  <si>
    <t>Dostosowanie obiektu (likwidacja barier architektonicznych)***</t>
  </si>
  <si>
    <t>Liczba stanowisk komputerowych i innych przystosowanych do obsługi osób niepełnosprawnych****</t>
  </si>
  <si>
    <t>Liczebność zbiorów dostępnych dla użytkowników z niepełnosprawnością wzroku*****</t>
  </si>
  <si>
    <t>na zewnątrz budynku</t>
  </si>
  <si>
    <t>wewnątrz budynku</t>
  </si>
  <si>
    <t>drukowane  (liczba wol.)</t>
  </si>
  <si>
    <t>licencjonowane (liczba tytułów)</t>
  </si>
  <si>
    <t>**               np. udźwiękowiona, możliwość wyboru większej czcionki itp., odpowiedź tak lub nie</t>
  </si>
  <si>
    <t>***              tak lub nie (w przypadku, gdy choć jedna placówka w obrebie sieci gminnej posiada udogodnienia)</t>
  </si>
  <si>
    <t>****          np.specjalistyczne oprogramowanie, powiększalniki, odtwarzacze książek mówionych</t>
  </si>
  <si>
    <t>*****        liczba woluminów, jedn. inwentarzowych lub licencjonowanych</t>
  </si>
  <si>
    <r>
      <t xml:space="preserve">audiowizualne, elektroniczne   </t>
    </r>
    <r>
      <rPr>
        <b/>
        <sz val="8"/>
        <rFont val="Times New Roman CE"/>
        <family val="1"/>
      </rPr>
      <t xml:space="preserve">            (liczba jed. inwen.)</t>
    </r>
  </si>
  <si>
    <r>
      <t xml:space="preserve">*                 w zakresie niepełnosprawności ruchowej i niepełnosprawnosci narządu wzroku </t>
    </r>
    <r>
      <rPr>
        <sz val="10"/>
        <rFont val="Cambria"/>
        <family val="1"/>
      </rPr>
      <t xml:space="preserve"> i niepełnosprawnych intelektualnie</t>
    </r>
  </si>
  <si>
    <t>katalog on-line</t>
  </si>
  <si>
    <t xml:space="preserve">własne bazy danych </t>
  </si>
  <si>
    <t>biblioteka  cyfrowa (zasób)</t>
  </si>
  <si>
    <t>wypożyczalnia elektroniczna</t>
  </si>
  <si>
    <t>nazwa biblioteki</t>
  </si>
  <si>
    <t>działa od roku</t>
  </si>
  <si>
    <t xml:space="preserve">zamawianie przez internet  </t>
  </si>
  <si>
    <t>nazwa</t>
  </si>
  <si>
    <t>zasób</t>
  </si>
  <si>
    <t>liczba rekordów w katalogu elektronicznym</t>
  </si>
  <si>
    <t>Ludność</t>
  </si>
  <si>
    <t>program biblioteczny*</t>
  </si>
  <si>
    <t>CATL (zasób)**</t>
  </si>
  <si>
    <t>** - Cyfrowe Archiwa Tradycji Lokalnych</t>
  </si>
  <si>
    <t>* - podaj nazwę programu</t>
  </si>
  <si>
    <t>* Bez czasopism nieoprawnych</t>
  </si>
  <si>
    <t xml:space="preserve">Data ostatniego skontrum  </t>
  </si>
  <si>
    <t>Liczba punktów bibliotecznych</t>
  </si>
  <si>
    <t>I. LICZBA BIBLIOTEK I FILII BIBLIOTECZNYCH  2013 r.</t>
  </si>
  <si>
    <t>II. KSIĘGOZBIORY 2013 r.</t>
  </si>
  <si>
    <t>III. ZBIORY SPECJALNE  2013 r.</t>
  </si>
  <si>
    <t>IV. CZYTELNICY  2013 r.</t>
  </si>
  <si>
    <t>VIII. E-usługi bibliotek 2013 r.</t>
  </si>
  <si>
    <t>VII. DOSTĘPNOŚĆ BIBLIOTEK DLA OSÓB NIEPEŁNOSPRAWNYCH * 2013 r.</t>
  </si>
  <si>
    <t>VI. BUDŻET BIBLIOTEKI* 2013 r.</t>
  </si>
  <si>
    <t>V. Zatrudnienie  2013 r.</t>
  </si>
  <si>
    <t xml:space="preserve">Liczba wyselekcjonowanych wol. </t>
  </si>
  <si>
    <t>inne  e-usługi - wymienić jakie</t>
  </si>
  <si>
    <t>Liczba prenumerowanych tytułów czasopism</t>
  </si>
  <si>
    <t>Biblioteka Publiczna  Gminy Łopiennik Górny</t>
  </si>
  <si>
    <t>Biblioteka Publiczna Gminy Rudnik</t>
  </si>
  <si>
    <t>powiat krasnostawski</t>
  </si>
  <si>
    <t>Filia Siedliska</t>
  </si>
  <si>
    <t>Filia Kolonia Tarnogóra</t>
  </si>
  <si>
    <t xml:space="preserve">Filia Orłów Drewniany </t>
  </si>
  <si>
    <t>Filia Wirkowice</t>
  </si>
  <si>
    <t>Filia Krupe</t>
  </si>
  <si>
    <t>Filia Niemienice</t>
  </si>
  <si>
    <t>Filia Zagroda</t>
  </si>
  <si>
    <t>Filia Chłaniów</t>
  </si>
  <si>
    <t>Sowa</t>
  </si>
  <si>
    <t>tak</t>
  </si>
  <si>
    <t xml:space="preserve">Region                           Kartoteka zagadnieniowa </t>
  </si>
  <si>
    <t>nie</t>
  </si>
  <si>
    <t>m</t>
  </si>
  <si>
    <t>p</t>
  </si>
  <si>
    <t>gw</t>
  </si>
  <si>
    <t xml:space="preserve">tak, od 2012 r. </t>
  </si>
  <si>
    <t>Centrum Kultury - Biblioteka Publiczna im.Ryszarda Kapuścińskiego  Siennica Różana</t>
  </si>
  <si>
    <t>Gminne Centrum Kultury -  Biblioteka Publiczna Gminy Krasnystaw</t>
  </si>
  <si>
    <t>MakPlus</t>
  </si>
  <si>
    <t>Filia Wola Żulińska</t>
  </si>
  <si>
    <t>e-learning                                                                           Facebook</t>
  </si>
  <si>
    <t>obsługa konta czytelniczego w Internecie                                  powiadamianie przez system o przetrzymaniu książek               rezerwowanie i zamawianie książek przez Internet</t>
  </si>
  <si>
    <t xml:space="preserve">Mateusz </t>
  </si>
  <si>
    <t>Mateusz</t>
  </si>
  <si>
    <t xml:space="preserve">1139                 6222               </t>
  </si>
  <si>
    <t>Ośrodek Kultury Samorządowej - Biblioteka Publiczna Żółkiewka</t>
  </si>
  <si>
    <t>Powiatowa Biblioteka Publiczna  Krasnystaw</t>
  </si>
  <si>
    <t>Miejska Biblioteka Publiczna  Krasnystaw</t>
  </si>
  <si>
    <t>Gminna Biblioteka Publiczna  Kraśniczyn</t>
  </si>
  <si>
    <t>Gminna Biblioteka Publiczna  Fajsławice</t>
  </si>
  <si>
    <t>Gminna Biblioteka Publiczna  Gorzków</t>
  </si>
  <si>
    <t xml:space="preserve">Gminna Biblioteka Publiczna  Izbica </t>
  </si>
  <si>
    <t>Gminne Centrum K- Biblioteka Publiczna Gminy Krasnystaw</t>
  </si>
  <si>
    <t xml:space="preserve">Gminna Biblioteka Publiczna Izbica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</si>
</sst>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8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name val="Times New Roman CE"/>
      <family val="1"/>
    </font>
    <font>
      <sz val="12"/>
      <name val="Arial CE"/>
      <family val="0"/>
    </font>
    <font>
      <b/>
      <sz val="10"/>
      <name val="Times New Roman"/>
      <family val="1"/>
    </font>
    <font>
      <i/>
      <sz val="8"/>
      <name val="Arial CE"/>
      <family val="0"/>
    </font>
    <font>
      <i/>
      <sz val="10"/>
      <name val="Arial CE"/>
      <family val="0"/>
    </font>
    <font>
      <b/>
      <sz val="8"/>
      <name val="Times New Roman"/>
      <family val="1"/>
    </font>
    <font>
      <sz val="10"/>
      <name val="Arial"/>
      <family val="2"/>
    </font>
    <font>
      <i/>
      <sz val="8"/>
      <name val="Times New Roman CE"/>
      <family val="0"/>
    </font>
    <font>
      <i/>
      <sz val="10"/>
      <name val="Times New Roman CE"/>
      <family val="1"/>
    </font>
    <font>
      <i/>
      <sz val="8"/>
      <name val="Times New Roman"/>
      <family val="1"/>
    </font>
    <font>
      <b/>
      <sz val="10"/>
      <color indexed="8"/>
      <name val="Times New Roman CE"/>
      <family val="0"/>
    </font>
    <font>
      <b/>
      <sz val="8"/>
      <color indexed="8"/>
      <name val="Times New Roman CE"/>
      <family val="1"/>
    </font>
    <font>
      <sz val="10"/>
      <color indexed="10"/>
      <name val="Times New Roman CE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8"/>
      <name val="Arial"/>
      <family val="2"/>
    </font>
    <font>
      <sz val="10"/>
      <name val="Cambria"/>
      <family val="1"/>
    </font>
    <font>
      <b/>
      <sz val="10"/>
      <name val="Arial CE"/>
      <family val="0"/>
    </font>
    <font>
      <b/>
      <sz val="11"/>
      <name val="Calibri"/>
      <family val="2"/>
    </font>
    <font>
      <sz val="9"/>
      <name val="Times New Roman"/>
      <family val="1"/>
    </font>
    <font>
      <i/>
      <sz val="11"/>
      <name val="Calibri"/>
      <family val="2"/>
    </font>
    <font>
      <i/>
      <sz val="10"/>
      <name val="Times New Roman"/>
      <family val="1"/>
    </font>
    <font>
      <b/>
      <sz val="11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b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6DDE8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8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60" fillId="26" borderId="1" applyNumberFormat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32" borderId="0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8" fillId="0" borderId="28" xfId="0" applyFont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2" fillId="0" borderId="28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4" fillId="33" borderId="10" xfId="51" applyFont="1" applyFill="1" applyBorder="1" applyAlignment="1">
      <alignment horizontal="center" vertical="center" wrapText="1"/>
      <protection/>
    </xf>
    <xf numFmtId="0" fontId="6" fillId="0" borderId="10" xfId="51" applyFont="1" applyFill="1" applyBorder="1" applyAlignment="1">
      <alignment horizontal="center" vertical="center" wrapText="1"/>
      <protection/>
    </xf>
    <xf numFmtId="0" fontId="6" fillId="0" borderId="10" xfId="51" applyFont="1" applyFill="1" applyBorder="1" applyAlignment="1">
      <alignment horizontal="center" vertical="center" wrapText="1"/>
      <protection/>
    </xf>
    <xf numFmtId="0" fontId="16" fillId="0" borderId="10" xfId="51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6" fillId="0" borderId="0" xfId="0" applyFont="1" applyAlignment="1">
      <alignment/>
    </xf>
    <xf numFmtId="0" fontId="29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top" wrapText="1"/>
    </xf>
    <xf numFmtId="0" fontId="2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 vertical="center" wrapText="1"/>
    </xf>
    <xf numFmtId="0" fontId="4" fillId="0" borderId="42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wrapText="1"/>
    </xf>
    <xf numFmtId="0" fontId="22" fillId="0" borderId="10" xfId="0" applyFont="1" applyBorder="1" applyAlignment="1">
      <alignment horizontal="right" wrapText="1"/>
    </xf>
    <xf numFmtId="0" fontId="4" fillId="0" borderId="3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right"/>
    </xf>
    <xf numFmtId="0" fontId="4" fillId="0" borderId="10" xfId="51" applyFont="1" applyBorder="1" applyAlignment="1">
      <alignment horizontal="right"/>
      <protection/>
    </xf>
    <xf numFmtId="0" fontId="4" fillId="0" borderId="10" xfId="51" applyFont="1" applyBorder="1" applyAlignment="1">
      <alignment horizontal="right" wrapText="1"/>
      <protection/>
    </xf>
    <xf numFmtId="0" fontId="66" fillId="0" borderId="10" xfId="0" applyFont="1" applyBorder="1" applyAlignment="1">
      <alignment horizontal="right" wrapText="1"/>
    </xf>
    <xf numFmtId="0" fontId="3" fillId="0" borderId="43" xfId="0" applyFont="1" applyBorder="1" applyAlignment="1">
      <alignment horizontal="right" wrapText="1"/>
    </xf>
    <xf numFmtId="0" fontId="3" fillId="0" borderId="34" xfId="0" applyFont="1" applyBorder="1" applyAlignment="1">
      <alignment horizontal="right" wrapText="1"/>
    </xf>
    <xf numFmtId="0" fontId="3" fillId="0" borderId="44" xfId="0" applyFont="1" applyBorder="1" applyAlignment="1">
      <alignment horizontal="right" wrapText="1"/>
    </xf>
    <xf numFmtId="0" fontId="3" fillId="0" borderId="32" xfId="0" applyFont="1" applyBorder="1" applyAlignment="1">
      <alignment horizontal="right" wrapText="1"/>
    </xf>
    <xf numFmtId="0" fontId="3" fillId="0" borderId="42" xfId="0" applyFont="1" applyBorder="1" applyAlignment="1">
      <alignment horizontal="right" wrapText="1"/>
    </xf>
    <xf numFmtId="0" fontId="3" fillId="0" borderId="15" xfId="0" applyFont="1" applyBorder="1" applyAlignment="1">
      <alignment horizontal="right" wrapText="1"/>
    </xf>
    <xf numFmtId="0" fontId="3" fillId="0" borderId="45" xfId="0" applyFont="1" applyBorder="1" applyAlignment="1">
      <alignment horizontal="right" wrapText="1"/>
    </xf>
    <xf numFmtId="0" fontId="3" fillId="0" borderId="39" xfId="0" applyFont="1" applyBorder="1" applyAlignment="1">
      <alignment horizontal="right" wrapText="1"/>
    </xf>
    <xf numFmtId="0" fontId="3" fillId="0" borderId="46" xfId="0" applyFont="1" applyBorder="1" applyAlignment="1">
      <alignment horizontal="right" wrapText="1"/>
    </xf>
    <xf numFmtId="0" fontId="4" fillId="0" borderId="47" xfId="0" applyFont="1" applyBorder="1" applyAlignment="1">
      <alignment horizontal="right" wrapText="1"/>
    </xf>
    <xf numFmtId="0" fontId="4" fillId="0" borderId="43" xfId="0" applyFont="1" applyBorder="1" applyAlignment="1">
      <alignment horizontal="right" wrapText="1"/>
    </xf>
    <xf numFmtId="0" fontId="4" fillId="0" borderId="34" xfId="0" applyFont="1" applyBorder="1" applyAlignment="1">
      <alignment horizontal="right" wrapText="1"/>
    </xf>
    <xf numFmtId="0" fontId="4" fillId="0" borderId="48" xfId="0" applyFont="1" applyBorder="1" applyAlignment="1">
      <alignment horizontal="right" wrapText="1"/>
    </xf>
    <xf numFmtId="0" fontId="4" fillId="0" borderId="49" xfId="0" applyFont="1" applyBorder="1" applyAlignment="1">
      <alignment horizontal="right" wrapText="1"/>
    </xf>
    <xf numFmtId="0" fontId="4" fillId="0" borderId="44" xfId="0" applyFont="1" applyBorder="1" applyAlignment="1">
      <alignment horizontal="right" wrapText="1"/>
    </xf>
    <xf numFmtId="0" fontId="4" fillId="0" borderId="28" xfId="0" applyFont="1" applyBorder="1" applyAlignment="1">
      <alignment horizontal="right" wrapText="1"/>
    </xf>
    <xf numFmtId="0" fontId="4" fillId="0" borderId="50" xfId="0" applyFont="1" applyBorder="1" applyAlignment="1">
      <alignment horizontal="right" wrapText="1"/>
    </xf>
    <xf numFmtId="0" fontId="4" fillId="0" borderId="38" xfId="0" applyFont="1" applyBorder="1" applyAlignment="1">
      <alignment horizontal="right" vertical="center" wrapText="1"/>
    </xf>
    <xf numFmtId="0" fontId="4" fillId="0" borderId="51" xfId="0" applyFont="1" applyBorder="1" applyAlignment="1">
      <alignment horizontal="right" wrapText="1"/>
    </xf>
    <xf numFmtId="0" fontId="4" fillId="0" borderId="42" xfId="0" applyFont="1" applyBorder="1" applyAlignment="1">
      <alignment horizontal="right" wrapText="1"/>
    </xf>
    <xf numFmtId="0" fontId="4" fillId="0" borderId="32" xfId="0" applyFont="1" applyBorder="1" applyAlignment="1">
      <alignment horizontal="right" wrapText="1"/>
    </xf>
    <xf numFmtId="0" fontId="4" fillId="0" borderId="30" xfId="0" applyFont="1" applyBorder="1" applyAlignment="1">
      <alignment horizontal="right" wrapText="1"/>
    </xf>
    <xf numFmtId="0" fontId="4" fillId="0" borderId="27" xfId="0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38" xfId="0" applyFont="1" applyBorder="1" applyAlignment="1">
      <alignment horizontal="right" wrapText="1"/>
    </xf>
    <xf numFmtId="0" fontId="4" fillId="0" borderId="52" xfId="0" applyFont="1" applyBorder="1" applyAlignment="1">
      <alignment horizontal="right" wrapText="1"/>
    </xf>
    <xf numFmtId="0" fontId="4" fillId="0" borderId="45" xfId="0" applyFont="1" applyBorder="1" applyAlignment="1">
      <alignment horizontal="right" wrapText="1"/>
    </xf>
    <xf numFmtId="0" fontId="4" fillId="0" borderId="39" xfId="0" applyFont="1" applyBorder="1" applyAlignment="1">
      <alignment horizontal="right" wrapText="1"/>
    </xf>
    <xf numFmtId="0" fontId="4" fillId="0" borderId="46" xfId="0" applyFont="1" applyBorder="1" applyAlignment="1">
      <alignment horizontal="right" wrapText="1"/>
    </xf>
    <xf numFmtId="0" fontId="4" fillId="0" borderId="53" xfId="0" applyFont="1" applyBorder="1" applyAlignment="1">
      <alignment horizontal="right" wrapText="1"/>
    </xf>
    <xf numFmtId="0" fontId="4" fillId="0" borderId="54" xfId="0" applyFont="1" applyBorder="1" applyAlignment="1">
      <alignment horizontal="right" wrapText="1"/>
    </xf>
    <xf numFmtId="0" fontId="4" fillId="0" borderId="55" xfId="0" applyFont="1" applyBorder="1" applyAlignment="1">
      <alignment horizontal="right" wrapText="1"/>
    </xf>
    <xf numFmtId="0" fontId="4" fillId="0" borderId="56" xfId="0" applyFont="1" applyBorder="1" applyAlignment="1">
      <alignment horizontal="right" wrapText="1"/>
    </xf>
    <xf numFmtId="0" fontId="4" fillId="0" borderId="55" xfId="0" applyFont="1" applyBorder="1" applyAlignment="1">
      <alignment wrapText="1"/>
    </xf>
    <xf numFmtId="0" fontId="4" fillId="0" borderId="56" xfId="0" applyFont="1" applyBorder="1" applyAlignment="1">
      <alignment wrapText="1"/>
    </xf>
    <xf numFmtId="0" fontId="4" fillId="0" borderId="51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57" xfId="0" applyFont="1" applyBorder="1" applyAlignment="1">
      <alignment horizontal="right" wrapText="1"/>
    </xf>
    <xf numFmtId="0" fontId="4" fillId="0" borderId="58" xfId="0" applyFont="1" applyBorder="1" applyAlignment="1">
      <alignment horizontal="right" wrapText="1"/>
    </xf>
    <xf numFmtId="0" fontId="4" fillId="0" borderId="59" xfId="0" applyFont="1" applyBorder="1" applyAlignment="1">
      <alignment horizontal="right" wrapText="1"/>
    </xf>
    <xf numFmtId="0" fontId="4" fillId="0" borderId="58" xfId="0" applyFont="1" applyBorder="1" applyAlignment="1">
      <alignment wrapText="1"/>
    </xf>
    <xf numFmtId="0" fontId="4" fillId="0" borderId="59" xfId="0" applyFont="1" applyBorder="1" applyAlignment="1">
      <alignment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3" fillId="0" borderId="10" xfId="51" applyFont="1" applyBorder="1" applyAlignment="1">
      <alignment horizontal="right" wrapText="1"/>
      <protection/>
    </xf>
    <xf numFmtId="0" fontId="4" fillId="0" borderId="10" xfId="51" applyFont="1" applyBorder="1" applyAlignment="1">
      <alignment horizontal="right" wrapText="1"/>
      <protection/>
    </xf>
    <xf numFmtId="0" fontId="4" fillId="0" borderId="1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right" wrapText="1"/>
    </xf>
    <xf numFmtId="0" fontId="4" fillId="0" borderId="36" xfId="0" applyFont="1" applyBorder="1" applyAlignment="1">
      <alignment horizontal="right" wrapText="1"/>
    </xf>
    <xf numFmtId="0" fontId="22" fillId="0" borderId="10" xfId="0" applyFont="1" applyFill="1" applyBorder="1" applyAlignment="1">
      <alignment horizontal="right" wrapText="1"/>
    </xf>
    <xf numFmtId="0" fontId="22" fillId="0" borderId="10" xfId="0" applyFont="1" applyBorder="1" applyAlignment="1">
      <alignment wrapText="1"/>
    </xf>
    <xf numFmtId="0" fontId="4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15" fillId="0" borderId="10" xfId="0" applyFont="1" applyFill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33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7" fillId="0" borderId="33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2" borderId="35" xfId="0" applyFont="1" applyFill="1" applyBorder="1" applyAlignment="1">
      <alignment horizontal="center" vertical="center" wrapText="1"/>
    </xf>
    <xf numFmtId="0" fontId="6" fillId="32" borderId="4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32" borderId="62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31" fillId="32" borderId="31" xfId="0" applyFont="1" applyFill="1" applyBorder="1" applyAlignment="1">
      <alignment horizontal="center" vertical="center" wrapText="1"/>
    </xf>
    <xf numFmtId="0" fontId="9" fillId="32" borderId="66" xfId="0" applyFont="1" applyFill="1" applyBorder="1" applyAlignment="1">
      <alignment horizontal="center" vertical="center" wrapText="1"/>
    </xf>
    <xf numFmtId="0" fontId="9" fillId="0" borderId="67" xfId="0" applyFont="1" applyBorder="1" applyAlignment="1">
      <alignment/>
    </xf>
    <xf numFmtId="0" fontId="9" fillId="0" borderId="68" xfId="0" applyFont="1" applyBorder="1" applyAlignment="1">
      <alignment/>
    </xf>
    <xf numFmtId="0" fontId="9" fillId="0" borderId="37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32" borderId="6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3" fillId="32" borderId="61" xfId="0" applyFont="1" applyFill="1" applyBorder="1" applyAlignment="1">
      <alignment horizontal="center" wrapText="1"/>
    </xf>
    <xf numFmtId="0" fontId="3" fillId="32" borderId="0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wrapText="1"/>
    </xf>
    <xf numFmtId="0" fontId="0" fillId="0" borderId="75" xfId="0" applyBorder="1" applyAlignment="1">
      <alignment/>
    </xf>
    <xf numFmtId="0" fontId="0" fillId="0" borderId="0" xfId="0" applyAlignment="1">
      <alignment horizontal="left" wrapText="1"/>
    </xf>
    <xf numFmtId="0" fontId="3" fillId="0" borderId="73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0" xfId="0" applyFont="1" applyBorder="1" applyAlignment="1">
      <alignment horizontal="center" wrapText="1"/>
    </xf>
    <xf numFmtId="0" fontId="3" fillId="0" borderId="72" xfId="0" applyFont="1" applyBorder="1" applyAlignment="1">
      <alignment horizontal="center" wrapText="1"/>
    </xf>
    <xf numFmtId="0" fontId="3" fillId="0" borderId="75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0" fillId="0" borderId="72" xfId="0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6" fillId="0" borderId="10" xfId="51" applyFont="1" applyFill="1" applyBorder="1" applyAlignment="1">
      <alignment horizontal="center" vertical="center" wrapText="1"/>
      <protection/>
    </xf>
    <xf numFmtId="0" fontId="6" fillId="0" borderId="18" xfId="51" applyFont="1" applyFill="1" applyBorder="1" applyAlignment="1">
      <alignment horizontal="center" vertical="center" wrapText="1"/>
      <protection/>
    </xf>
    <xf numFmtId="0" fontId="6" fillId="0" borderId="73" xfId="51" applyFont="1" applyFill="1" applyBorder="1" applyAlignment="1">
      <alignment horizontal="center" vertical="center" wrapText="1"/>
      <protection/>
    </xf>
    <xf numFmtId="0" fontId="6" fillId="0" borderId="17" xfId="51" applyFont="1" applyFill="1" applyBorder="1" applyAlignment="1">
      <alignment horizontal="center" vertical="center" wrapText="1"/>
      <protection/>
    </xf>
    <xf numFmtId="0" fontId="6" fillId="0" borderId="60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center" vertical="center" wrapText="1"/>
      <protection/>
    </xf>
    <xf numFmtId="0" fontId="6" fillId="0" borderId="76" xfId="51" applyFont="1" applyFill="1" applyBorder="1" applyAlignment="1">
      <alignment horizontal="center" vertical="center" wrapText="1"/>
      <protection/>
    </xf>
    <xf numFmtId="0" fontId="6" fillId="0" borderId="43" xfId="51" applyFont="1" applyFill="1" applyBorder="1" applyAlignment="1">
      <alignment horizontal="center" vertical="center" wrapText="1"/>
      <protection/>
    </xf>
    <xf numFmtId="0" fontId="6" fillId="0" borderId="49" xfId="51" applyFont="1" applyFill="1" applyBorder="1" applyAlignment="1">
      <alignment horizontal="center" vertical="center" wrapText="1"/>
      <protection/>
    </xf>
    <xf numFmtId="0" fontId="6" fillId="0" borderId="47" xfId="51" applyFont="1" applyFill="1" applyBorder="1" applyAlignment="1">
      <alignment horizontal="center" vertical="center" wrapText="1"/>
      <protection/>
    </xf>
    <xf numFmtId="0" fontId="22" fillId="0" borderId="0" xfId="51" applyFont="1" applyFill="1" applyBorder="1" applyAlignment="1">
      <alignment horizontal="left" vertical="center" wrapText="1"/>
      <protection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3" fillId="33" borderId="42" xfId="51" applyFont="1" applyFill="1" applyBorder="1" applyAlignment="1">
      <alignment horizontal="center" vertical="center" wrapText="1"/>
      <protection/>
    </xf>
    <xf numFmtId="0" fontId="3" fillId="33" borderId="27" xfId="51" applyFont="1" applyFill="1" applyBorder="1" applyAlignment="1">
      <alignment horizontal="center" vertical="center" wrapText="1"/>
      <protection/>
    </xf>
    <xf numFmtId="0" fontId="3" fillId="33" borderId="51" xfId="51" applyFont="1" applyFill="1" applyBorder="1" applyAlignment="1">
      <alignment horizontal="center" vertical="center" wrapText="1"/>
      <protection/>
    </xf>
    <xf numFmtId="0" fontId="6" fillId="0" borderId="20" xfId="51" applyFont="1" applyBorder="1" applyAlignment="1">
      <alignment horizontal="center" vertical="center" wrapText="1"/>
      <protection/>
    </xf>
    <xf numFmtId="0" fontId="6" fillId="0" borderId="33" xfId="51" applyFont="1" applyBorder="1" applyAlignment="1">
      <alignment horizontal="center" vertical="center" wrapText="1"/>
      <protection/>
    </xf>
    <xf numFmtId="0" fontId="6" fillId="0" borderId="28" xfId="51" applyFont="1" applyBorder="1" applyAlignment="1">
      <alignment horizontal="center" vertical="center" wrapText="1"/>
      <protection/>
    </xf>
    <xf numFmtId="0" fontId="6" fillId="0" borderId="10" xfId="51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28" fillId="34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34" borderId="20" xfId="0" applyFont="1" applyFill="1" applyBorder="1" applyAlignment="1">
      <alignment horizontal="center" vertical="center" wrapText="1"/>
    </xf>
    <xf numFmtId="0" fontId="28" fillId="34" borderId="33" xfId="0" applyFont="1" applyFill="1" applyBorder="1" applyAlignment="1">
      <alignment horizontal="center" vertical="center" wrapText="1"/>
    </xf>
    <xf numFmtId="0" fontId="28" fillId="34" borderId="28" xfId="0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vertical="top" wrapText="1"/>
    </xf>
    <xf numFmtId="0" fontId="22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3">
      <selection activeCell="B11" sqref="B11"/>
    </sheetView>
  </sheetViews>
  <sheetFormatPr defaultColWidth="14.375" defaultRowHeight="12.75"/>
  <cols>
    <col min="1" max="1" width="17.00390625" style="2" customWidth="1"/>
    <col min="2" max="2" width="12.00390625" style="2" customWidth="1"/>
    <col min="3" max="3" width="11.875" style="2" customWidth="1"/>
    <col min="4" max="4" width="6.875" style="1" customWidth="1"/>
    <col min="5" max="5" width="7.125" style="1" customWidth="1"/>
    <col min="6" max="6" width="6.375" style="1" customWidth="1"/>
    <col min="7" max="7" width="6.00390625" style="1" customWidth="1"/>
    <col min="8" max="9" width="8.00390625" style="1" customWidth="1"/>
    <col min="10" max="10" width="7.75390625" style="1" customWidth="1"/>
    <col min="11" max="12" width="7.625" style="1" customWidth="1"/>
    <col min="13" max="13" width="8.00390625" style="1" customWidth="1"/>
    <col min="14" max="14" width="13.375" style="1" customWidth="1"/>
    <col min="15" max="16384" width="14.375" style="1" customWidth="1"/>
  </cols>
  <sheetData>
    <row r="1" spans="1:20" s="9" customFormat="1" ht="19.5" customHeight="1">
      <c r="A1" s="179" t="s">
        <v>105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9"/>
      <c r="P1" s="19"/>
      <c r="Q1" s="19"/>
      <c r="R1" s="19"/>
      <c r="S1" s="19"/>
      <c r="T1" s="8"/>
    </row>
    <row r="2" spans="1:20" s="6" customFormat="1" ht="32.25" customHeight="1">
      <c r="A2" s="178" t="s">
        <v>28</v>
      </c>
      <c r="B2" s="181" t="s">
        <v>53</v>
      </c>
      <c r="C2" s="181" t="s">
        <v>54</v>
      </c>
      <c r="D2" s="191" t="s">
        <v>12</v>
      </c>
      <c r="E2" s="191"/>
      <c r="F2" s="178"/>
      <c r="G2" s="178"/>
      <c r="H2" s="178" t="s">
        <v>13</v>
      </c>
      <c r="I2" s="186"/>
      <c r="J2" s="186"/>
      <c r="K2" s="186"/>
      <c r="L2" s="186"/>
      <c r="M2" s="186"/>
      <c r="N2" s="178" t="s">
        <v>104</v>
      </c>
      <c r="O2" s="5"/>
      <c r="P2" s="5"/>
      <c r="Q2" s="5"/>
      <c r="R2" s="5"/>
      <c r="S2" s="5"/>
      <c r="T2" s="5"/>
    </row>
    <row r="3" spans="1:20" s="6" customFormat="1" ht="5.25" customHeight="1" hidden="1">
      <c r="A3" s="178"/>
      <c r="B3" s="190"/>
      <c r="C3" s="185"/>
      <c r="D3" s="178" t="s">
        <v>0</v>
      </c>
      <c r="E3" s="178"/>
      <c r="F3" s="178" t="s">
        <v>1</v>
      </c>
      <c r="G3" s="186"/>
      <c r="H3" s="7"/>
      <c r="I3" s="85"/>
      <c r="J3" s="85"/>
      <c r="K3" s="85"/>
      <c r="L3" s="18"/>
      <c r="M3" s="18"/>
      <c r="N3" s="178"/>
      <c r="O3" s="5"/>
      <c r="P3" s="5"/>
      <c r="Q3" s="5"/>
      <c r="R3" s="5"/>
      <c r="S3" s="5"/>
      <c r="T3" s="5"/>
    </row>
    <row r="4" spans="1:20" s="6" customFormat="1" ht="87" customHeight="1">
      <c r="A4" s="178"/>
      <c r="B4" s="190"/>
      <c r="C4" s="185"/>
      <c r="D4" s="178"/>
      <c r="E4" s="178"/>
      <c r="F4" s="186"/>
      <c r="G4" s="186"/>
      <c r="H4" s="191" t="s">
        <v>27</v>
      </c>
      <c r="I4" s="191"/>
      <c r="J4" s="184" t="s">
        <v>50</v>
      </c>
      <c r="K4" s="184"/>
      <c r="L4" s="191" t="s">
        <v>26</v>
      </c>
      <c r="M4" s="186"/>
      <c r="N4" s="178"/>
      <c r="O4" s="5"/>
      <c r="P4" s="5"/>
      <c r="Q4" s="5"/>
      <c r="R4" s="5"/>
      <c r="S4" s="5"/>
      <c r="T4" s="5"/>
    </row>
    <row r="5" spans="1:20" s="11" customFormat="1" ht="12" customHeight="1">
      <c r="A5" s="178"/>
      <c r="B5" s="86"/>
      <c r="C5" s="86"/>
      <c r="D5" s="181" t="s">
        <v>55</v>
      </c>
      <c r="E5" s="181" t="s">
        <v>57</v>
      </c>
      <c r="F5" s="181" t="s">
        <v>16</v>
      </c>
      <c r="G5" s="181" t="s">
        <v>15</v>
      </c>
      <c r="H5" s="181" t="s">
        <v>14</v>
      </c>
      <c r="I5" s="181" t="s">
        <v>15</v>
      </c>
      <c r="J5" s="181" t="s">
        <v>14</v>
      </c>
      <c r="K5" s="181" t="s">
        <v>15</v>
      </c>
      <c r="L5" s="187" t="s">
        <v>14</v>
      </c>
      <c r="M5" s="187" t="s">
        <v>15</v>
      </c>
      <c r="N5" s="178"/>
      <c r="O5" s="21"/>
      <c r="P5" s="21"/>
      <c r="Q5" s="21"/>
      <c r="R5" s="21"/>
      <c r="S5" s="21"/>
      <c r="T5" s="21"/>
    </row>
    <row r="6" spans="1:20" s="9" customFormat="1" ht="10.5" customHeight="1">
      <c r="A6" s="178"/>
      <c r="B6" s="87"/>
      <c r="C6" s="87"/>
      <c r="D6" s="182"/>
      <c r="E6" s="182"/>
      <c r="F6" s="182"/>
      <c r="G6" s="182"/>
      <c r="H6" s="182"/>
      <c r="I6" s="182"/>
      <c r="J6" s="182"/>
      <c r="K6" s="182"/>
      <c r="L6" s="188"/>
      <c r="M6" s="188"/>
      <c r="N6" s="178"/>
      <c r="O6" s="8"/>
      <c r="P6" s="8"/>
      <c r="Q6" s="8"/>
      <c r="R6" s="8"/>
      <c r="S6" s="8"/>
      <c r="T6" s="8"/>
    </row>
    <row r="7" spans="1:20" s="9" customFormat="1" ht="10.5" customHeight="1">
      <c r="A7" s="88">
        <v>0</v>
      </c>
      <c r="B7" s="88">
        <v>1</v>
      </c>
      <c r="C7" s="88">
        <v>2</v>
      </c>
      <c r="D7" s="89">
        <v>3</v>
      </c>
      <c r="E7" s="89">
        <v>4</v>
      </c>
      <c r="F7" s="89">
        <v>5</v>
      </c>
      <c r="G7" s="89">
        <v>6</v>
      </c>
      <c r="H7" s="89">
        <v>7</v>
      </c>
      <c r="I7" s="89">
        <v>8</v>
      </c>
      <c r="J7" s="89">
        <v>9</v>
      </c>
      <c r="K7" s="89">
        <v>10</v>
      </c>
      <c r="L7" s="90">
        <v>11</v>
      </c>
      <c r="M7" s="90">
        <v>12</v>
      </c>
      <c r="N7" s="90">
        <v>13</v>
      </c>
      <c r="O7" s="8"/>
      <c r="P7" s="8"/>
      <c r="Q7" s="8"/>
      <c r="R7" s="8"/>
      <c r="S7" s="8"/>
      <c r="T7" s="8"/>
    </row>
    <row r="8" spans="1:20" s="10" customFormat="1" ht="46.5" customHeight="1">
      <c r="A8" s="106" t="s">
        <v>145</v>
      </c>
      <c r="B8" s="7"/>
      <c r="C8" s="7" t="s">
        <v>132</v>
      </c>
      <c r="D8" s="109">
        <v>1</v>
      </c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7"/>
      <c r="P8" s="17"/>
      <c r="Q8" s="17"/>
      <c r="R8" s="17"/>
      <c r="S8" s="17"/>
      <c r="T8" s="17"/>
    </row>
    <row r="9" spans="1:20" s="10" customFormat="1" ht="38.25">
      <c r="A9" s="106" t="s">
        <v>146</v>
      </c>
      <c r="B9" s="32">
        <v>19501</v>
      </c>
      <c r="C9" s="32" t="s">
        <v>131</v>
      </c>
      <c r="D9" s="109">
        <v>1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7"/>
      <c r="P9" s="17"/>
      <c r="Q9" s="17"/>
      <c r="R9" s="17"/>
      <c r="S9" s="17"/>
      <c r="T9" s="17"/>
    </row>
    <row r="10" spans="1:20" s="10" customFormat="1" ht="33" customHeight="1">
      <c r="A10" s="50" t="s">
        <v>148</v>
      </c>
      <c r="B10" s="7">
        <v>4733</v>
      </c>
      <c r="C10" s="7" t="s">
        <v>133</v>
      </c>
      <c r="D10" s="110"/>
      <c r="E10" s="109"/>
      <c r="F10" s="109">
        <v>1</v>
      </c>
      <c r="G10" s="109">
        <v>1</v>
      </c>
      <c r="H10" s="109"/>
      <c r="I10" s="109"/>
      <c r="J10" s="109"/>
      <c r="K10" s="109"/>
      <c r="L10" s="109"/>
      <c r="M10" s="109"/>
      <c r="N10" s="109"/>
      <c r="O10" s="17"/>
      <c r="P10" s="17"/>
      <c r="Q10" s="17"/>
      <c r="R10" s="17"/>
      <c r="S10" s="17"/>
      <c r="T10" s="17"/>
    </row>
    <row r="11" spans="1:20" s="9" customFormat="1" ht="25.5">
      <c r="A11" s="50" t="s">
        <v>149</v>
      </c>
      <c r="B11" s="7">
        <v>3705</v>
      </c>
      <c r="C11" s="7" t="s">
        <v>133</v>
      </c>
      <c r="D11" s="111"/>
      <c r="E11" s="111"/>
      <c r="F11" s="111">
        <v>1</v>
      </c>
      <c r="G11" s="111"/>
      <c r="H11" s="109"/>
      <c r="I11" s="109"/>
      <c r="J11" s="109"/>
      <c r="K11" s="109"/>
      <c r="L11" s="109"/>
      <c r="M11" s="109"/>
      <c r="N11" s="109"/>
      <c r="O11" s="8"/>
      <c r="P11" s="8"/>
      <c r="Q11" s="8"/>
      <c r="R11" s="8"/>
      <c r="S11" s="8"/>
      <c r="T11" s="8"/>
    </row>
    <row r="12" spans="1:20" s="9" customFormat="1" ht="25.5">
      <c r="A12" s="93" t="s">
        <v>150</v>
      </c>
      <c r="B12" s="32">
        <v>8514</v>
      </c>
      <c r="C12" s="32" t="s">
        <v>133</v>
      </c>
      <c r="D12" s="111"/>
      <c r="E12" s="111"/>
      <c r="F12" s="109">
        <v>1</v>
      </c>
      <c r="G12" s="109">
        <v>3</v>
      </c>
      <c r="H12" s="109"/>
      <c r="I12" s="109"/>
      <c r="J12" s="109"/>
      <c r="K12" s="109"/>
      <c r="L12" s="109"/>
      <c r="M12" s="109"/>
      <c r="N12" s="109"/>
      <c r="O12" s="8"/>
      <c r="P12" s="8"/>
      <c r="Q12" s="8"/>
      <c r="R12" s="8"/>
      <c r="S12" s="8"/>
      <c r="T12" s="8"/>
    </row>
    <row r="13" spans="1:20" s="9" customFormat="1" ht="51">
      <c r="A13" s="50" t="s">
        <v>136</v>
      </c>
      <c r="B13" s="7">
        <v>8900</v>
      </c>
      <c r="C13" s="7" t="s">
        <v>133</v>
      </c>
      <c r="D13" s="111"/>
      <c r="E13" s="111"/>
      <c r="F13" s="109">
        <v>1</v>
      </c>
      <c r="G13" s="109">
        <v>2</v>
      </c>
      <c r="H13" s="109">
        <v>1</v>
      </c>
      <c r="I13" s="109">
        <v>2</v>
      </c>
      <c r="J13" s="109"/>
      <c r="K13" s="109"/>
      <c r="L13" s="109"/>
      <c r="M13" s="109"/>
      <c r="N13" s="109"/>
      <c r="O13" s="8"/>
      <c r="P13" s="8"/>
      <c r="Q13" s="8"/>
      <c r="R13" s="8"/>
      <c r="S13" s="8"/>
      <c r="T13" s="8"/>
    </row>
    <row r="14" spans="1:20" s="9" customFormat="1" ht="38.25">
      <c r="A14" s="106" t="s">
        <v>147</v>
      </c>
      <c r="B14" s="7">
        <v>3970</v>
      </c>
      <c r="C14" s="7" t="s">
        <v>133</v>
      </c>
      <c r="D14" s="111"/>
      <c r="E14" s="111"/>
      <c r="F14" s="109">
        <v>1</v>
      </c>
      <c r="G14" s="109"/>
      <c r="H14" s="109"/>
      <c r="I14" s="109"/>
      <c r="J14" s="109"/>
      <c r="K14" s="109"/>
      <c r="L14" s="109"/>
      <c r="M14" s="109"/>
      <c r="N14" s="109"/>
      <c r="O14" s="8"/>
      <c r="P14" s="8"/>
      <c r="Q14" s="8"/>
      <c r="R14" s="8"/>
      <c r="S14" s="8"/>
      <c r="T14" s="8"/>
    </row>
    <row r="15" spans="1:20" s="9" customFormat="1" ht="38.25">
      <c r="A15" s="50" t="s">
        <v>116</v>
      </c>
      <c r="B15" s="7">
        <v>4146</v>
      </c>
      <c r="C15" s="7" t="s">
        <v>133</v>
      </c>
      <c r="D15" s="109"/>
      <c r="E15" s="109"/>
      <c r="F15" s="109">
        <v>1</v>
      </c>
      <c r="G15" s="109">
        <v>1</v>
      </c>
      <c r="H15" s="109"/>
      <c r="I15" s="109"/>
      <c r="J15" s="109"/>
      <c r="K15" s="109"/>
      <c r="L15" s="109"/>
      <c r="M15" s="109"/>
      <c r="N15" s="109"/>
      <c r="O15" s="8"/>
      <c r="P15" s="8"/>
      <c r="Q15" s="8"/>
      <c r="R15" s="8"/>
      <c r="S15" s="8"/>
      <c r="T15" s="8"/>
    </row>
    <row r="16" spans="1:20" s="9" customFormat="1" ht="25.5">
      <c r="A16" s="50" t="s">
        <v>117</v>
      </c>
      <c r="B16" s="7">
        <v>3232</v>
      </c>
      <c r="C16" s="7" t="s">
        <v>133</v>
      </c>
      <c r="D16" s="109"/>
      <c r="E16" s="109"/>
      <c r="F16" s="109">
        <v>1</v>
      </c>
      <c r="G16" s="109"/>
      <c r="H16" s="109"/>
      <c r="I16" s="109"/>
      <c r="J16" s="109"/>
      <c r="K16" s="109"/>
      <c r="L16" s="109"/>
      <c r="M16" s="109"/>
      <c r="N16" s="109"/>
      <c r="O16" s="8"/>
      <c r="P16" s="8"/>
      <c r="Q16" s="8"/>
      <c r="R16" s="8"/>
      <c r="S16" s="8"/>
      <c r="T16" s="8"/>
    </row>
    <row r="17" spans="1:20" s="9" customFormat="1" ht="64.5" customHeight="1">
      <c r="A17" s="50" t="s">
        <v>135</v>
      </c>
      <c r="B17" s="7">
        <v>4217</v>
      </c>
      <c r="C17" s="7" t="s">
        <v>133</v>
      </c>
      <c r="D17" s="109"/>
      <c r="E17" s="109"/>
      <c r="F17" s="109">
        <v>1</v>
      </c>
      <c r="G17" s="109">
        <v>1</v>
      </c>
      <c r="H17" s="109">
        <v>1</v>
      </c>
      <c r="I17" s="109">
        <v>1</v>
      </c>
      <c r="J17" s="109"/>
      <c r="K17" s="109"/>
      <c r="L17" s="109"/>
      <c r="M17" s="109"/>
      <c r="N17" s="109"/>
      <c r="O17" s="8"/>
      <c r="P17" s="8"/>
      <c r="Q17" s="8"/>
      <c r="R17" s="8"/>
      <c r="S17" s="8"/>
      <c r="T17" s="8"/>
    </row>
    <row r="18" spans="1:20" s="9" customFormat="1" ht="51">
      <c r="A18" s="106" t="s">
        <v>144</v>
      </c>
      <c r="B18" s="7">
        <v>5679</v>
      </c>
      <c r="C18" s="7" t="s">
        <v>133</v>
      </c>
      <c r="D18" s="109"/>
      <c r="E18" s="109"/>
      <c r="F18" s="109">
        <v>1</v>
      </c>
      <c r="G18" s="109">
        <v>1</v>
      </c>
      <c r="H18" s="109">
        <v>1</v>
      </c>
      <c r="I18" s="109">
        <v>1</v>
      </c>
      <c r="J18" s="109"/>
      <c r="K18" s="109"/>
      <c r="L18" s="109"/>
      <c r="M18" s="109"/>
      <c r="N18" s="109"/>
      <c r="O18" s="8"/>
      <c r="P18" s="8"/>
      <c r="Q18" s="8"/>
      <c r="R18" s="8"/>
      <c r="S18" s="8"/>
      <c r="T18" s="8"/>
    </row>
    <row r="19" spans="1:20" s="9" customFormat="1" ht="27" customHeight="1">
      <c r="A19" s="50" t="s">
        <v>118</v>
      </c>
      <c r="B19" s="7">
        <v>66597</v>
      </c>
      <c r="C19" s="7"/>
      <c r="D19" s="109">
        <v>2</v>
      </c>
      <c r="E19" s="109"/>
      <c r="F19" s="109">
        <v>9</v>
      </c>
      <c r="G19" s="109">
        <v>9</v>
      </c>
      <c r="H19" s="109">
        <v>3</v>
      </c>
      <c r="I19" s="109">
        <v>4</v>
      </c>
      <c r="J19" s="109"/>
      <c r="K19" s="109"/>
      <c r="L19" s="109"/>
      <c r="M19" s="109"/>
      <c r="N19" s="109"/>
      <c r="O19" s="8"/>
      <c r="P19" s="8"/>
      <c r="Q19" s="8"/>
      <c r="R19" s="8"/>
      <c r="S19" s="8"/>
      <c r="T19" s="8"/>
    </row>
    <row r="20" spans="1:20" s="9" customFormat="1" ht="12.75">
      <c r="A20" s="13"/>
      <c r="B20" s="13"/>
      <c r="C20" s="13"/>
      <c r="N20" s="8"/>
      <c r="O20" s="8"/>
      <c r="P20" s="8"/>
      <c r="Q20" s="8"/>
      <c r="R20" s="8"/>
      <c r="S20" s="8"/>
      <c r="T20" s="8"/>
    </row>
    <row r="21" spans="1:20" s="9" customFormat="1" ht="12.75">
      <c r="A21" s="14"/>
      <c r="B21" s="14"/>
      <c r="C21" s="14"/>
      <c r="N21" s="8"/>
      <c r="O21" s="8"/>
      <c r="P21" s="8"/>
      <c r="Q21" s="8"/>
      <c r="R21" s="8"/>
      <c r="S21" s="8"/>
      <c r="T21" s="8"/>
    </row>
    <row r="22" spans="1:20" s="9" customFormat="1" ht="38.25" customHeight="1">
      <c r="A22" s="183" t="s">
        <v>70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N22" s="8"/>
      <c r="O22" s="8"/>
      <c r="P22" s="8"/>
      <c r="Q22" s="8"/>
      <c r="R22" s="8"/>
      <c r="S22" s="8"/>
      <c r="T22" s="8"/>
    </row>
    <row r="23" spans="1:20" s="9" customFormat="1" ht="85.5" customHeight="1">
      <c r="A23" s="183" t="s">
        <v>69</v>
      </c>
      <c r="B23" s="183"/>
      <c r="C23" s="183"/>
      <c r="D23" s="183"/>
      <c r="E23" s="183"/>
      <c r="F23" s="183"/>
      <c r="G23" s="183"/>
      <c r="H23" s="183"/>
      <c r="I23" s="183"/>
      <c r="N23" s="8"/>
      <c r="O23" s="8"/>
      <c r="P23" s="8"/>
      <c r="Q23" s="8"/>
      <c r="R23" s="8"/>
      <c r="S23" s="8"/>
      <c r="T23" s="8"/>
    </row>
    <row r="24" spans="1:20" s="9" customFormat="1" ht="21.75" customHeight="1">
      <c r="A24" s="183" t="s">
        <v>56</v>
      </c>
      <c r="B24" s="183"/>
      <c r="C24" s="183"/>
      <c r="N24" s="8"/>
      <c r="O24" s="8"/>
      <c r="P24" s="8"/>
      <c r="Q24" s="8"/>
      <c r="R24" s="8"/>
      <c r="S24" s="8"/>
      <c r="T24" s="8"/>
    </row>
    <row r="25" spans="1:20" ht="12.75">
      <c r="A25" s="84" t="s">
        <v>58</v>
      </c>
      <c r="B25" s="84"/>
      <c r="C25" s="9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2"/>
      <c r="O25" s="4"/>
      <c r="P25" s="4"/>
      <c r="Q25" s="4"/>
      <c r="R25" s="4"/>
      <c r="S25" s="4"/>
      <c r="T25" s="4"/>
    </row>
    <row r="26" spans="1:14" ht="12.75">
      <c r="A26" s="189"/>
      <c r="B26" s="189"/>
      <c r="C26" s="189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</row>
    <row r="28" ht="10.5" customHeight="1"/>
  </sheetData>
  <sheetProtection/>
  <mergeCells count="26">
    <mergeCell ref="M5:M6"/>
    <mergeCell ref="K5:K6"/>
    <mergeCell ref="J5:J6"/>
    <mergeCell ref="A2:A6"/>
    <mergeCell ref="E5:E6"/>
    <mergeCell ref="B2:B4"/>
    <mergeCell ref="D2:G2"/>
    <mergeCell ref="H4:I4"/>
    <mergeCell ref="H2:M2"/>
    <mergeCell ref="L4:M4"/>
    <mergeCell ref="L5:L6"/>
    <mergeCell ref="A26:C26"/>
    <mergeCell ref="H5:H6"/>
    <mergeCell ref="I5:I6"/>
    <mergeCell ref="A24:C24"/>
    <mergeCell ref="D5:D6"/>
    <mergeCell ref="N2:N6"/>
    <mergeCell ref="A1:N1"/>
    <mergeCell ref="F5:F6"/>
    <mergeCell ref="G5:G6"/>
    <mergeCell ref="A22:L22"/>
    <mergeCell ref="A23:I23"/>
    <mergeCell ref="J4:K4"/>
    <mergeCell ref="C2:C4"/>
    <mergeCell ref="F3:G4"/>
    <mergeCell ref="D3:E4"/>
  </mergeCells>
  <printOptions/>
  <pageMargins left="0.7" right="0.7" top="0.75" bottom="0.75" header="0.3" footer="0.3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0">
      <selection activeCell="F22" sqref="F22"/>
    </sheetView>
  </sheetViews>
  <sheetFormatPr defaultColWidth="9.25390625" defaultRowHeight="12.75"/>
  <cols>
    <col min="1" max="1" width="16.125" style="3" customWidth="1"/>
    <col min="2" max="2" width="12.25390625" style="3" customWidth="1"/>
    <col min="3" max="3" width="9.625" style="3" customWidth="1"/>
    <col min="4" max="4" width="10.875" style="3" customWidth="1"/>
    <col min="5" max="5" width="11.625" style="3" customWidth="1"/>
    <col min="6" max="6" width="12.00390625" style="3" customWidth="1"/>
    <col min="7" max="7" width="13.25390625" style="3" customWidth="1"/>
    <col min="8" max="8" width="10.00390625" style="3" customWidth="1"/>
    <col min="9" max="9" width="11.25390625" style="3" customWidth="1"/>
    <col min="10" max="16384" width="9.25390625" style="3" customWidth="1"/>
  </cols>
  <sheetData>
    <row r="1" spans="1:10" s="10" customFormat="1" ht="19.5" customHeight="1">
      <c r="A1" s="196" t="s">
        <v>106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s="11" customFormat="1" ht="33" customHeight="1">
      <c r="A2" s="195" t="s">
        <v>6</v>
      </c>
      <c r="B2" s="200" t="s">
        <v>17</v>
      </c>
      <c r="C2" s="200" t="s">
        <v>10</v>
      </c>
      <c r="D2" s="200"/>
      <c r="E2" s="200"/>
      <c r="F2" s="203" t="s">
        <v>66</v>
      </c>
      <c r="G2" s="202" t="s">
        <v>67</v>
      </c>
      <c r="H2" s="192" t="s">
        <v>113</v>
      </c>
      <c r="I2" s="192" t="s">
        <v>103</v>
      </c>
      <c r="J2" s="195" t="s">
        <v>115</v>
      </c>
    </row>
    <row r="3" spans="1:10" s="11" customFormat="1" ht="21" customHeight="1">
      <c r="A3" s="195"/>
      <c r="B3" s="200"/>
      <c r="C3" s="200" t="s">
        <v>4</v>
      </c>
      <c r="D3" s="200" t="s">
        <v>9</v>
      </c>
      <c r="E3" s="200"/>
      <c r="F3" s="203"/>
      <c r="G3" s="202"/>
      <c r="H3" s="193"/>
      <c r="I3" s="193"/>
      <c r="J3" s="195"/>
    </row>
    <row r="4" spans="1:10" s="11" customFormat="1" ht="46.5" customHeight="1">
      <c r="A4" s="195"/>
      <c r="B4" s="178"/>
      <c r="C4" s="201"/>
      <c r="D4" s="68" t="s">
        <v>8</v>
      </c>
      <c r="E4" s="68" t="s">
        <v>20</v>
      </c>
      <c r="F4" s="203"/>
      <c r="G4" s="202"/>
      <c r="H4" s="194"/>
      <c r="I4" s="194"/>
      <c r="J4" s="195"/>
    </row>
    <row r="5" spans="1:10" s="11" customFormat="1" ht="14.25" customHeight="1">
      <c r="A5" s="56">
        <v>0</v>
      </c>
      <c r="B5" s="58">
        <v>1</v>
      </c>
      <c r="C5" s="57">
        <v>2</v>
      </c>
      <c r="D5" s="59">
        <v>3</v>
      </c>
      <c r="E5" s="59">
        <v>4</v>
      </c>
      <c r="F5" s="59">
        <v>5</v>
      </c>
      <c r="G5" s="56">
        <v>6</v>
      </c>
      <c r="H5" s="59">
        <v>7</v>
      </c>
      <c r="I5" s="59">
        <v>8</v>
      </c>
      <c r="J5" s="49">
        <v>9</v>
      </c>
    </row>
    <row r="6" spans="1:10" s="10" customFormat="1" ht="37.5" customHeight="1">
      <c r="A6" s="106" t="s">
        <v>145</v>
      </c>
      <c r="B6" s="112">
        <v>30799</v>
      </c>
      <c r="C6" s="112">
        <v>534</v>
      </c>
      <c r="D6" s="112">
        <v>0</v>
      </c>
      <c r="E6" s="112">
        <v>314</v>
      </c>
      <c r="F6" s="112">
        <v>41019</v>
      </c>
      <c r="G6" s="112">
        <v>2799</v>
      </c>
      <c r="H6" s="119">
        <v>699</v>
      </c>
      <c r="I6" s="119">
        <v>2009</v>
      </c>
      <c r="J6" s="112">
        <v>35</v>
      </c>
    </row>
    <row r="7" spans="1:10" s="10" customFormat="1" ht="38.25">
      <c r="A7" s="106" t="s">
        <v>146</v>
      </c>
      <c r="B7" s="112">
        <v>41279</v>
      </c>
      <c r="C7" s="112">
        <v>1187</v>
      </c>
      <c r="D7" s="112">
        <v>705</v>
      </c>
      <c r="E7" s="112">
        <v>482</v>
      </c>
      <c r="F7" s="112">
        <v>47276</v>
      </c>
      <c r="G7" s="112">
        <v>1981</v>
      </c>
      <c r="H7" s="113">
        <v>680</v>
      </c>
      <c r="I7" s="113">
        <v>2010</v>
      </c>
      <c r="J7" s="112">
        <v>25</v>
      </c>
    </row>
    <row r="8" spans="1:10" s="10" customFormat="1" ht="42" customHeight="1">
      <c r="A8" s="50" t="s">
        <v>148</v>
      </c>
      <c r="B8" s="112">
        <v>14103</v>
      </c>
      <c r="C8" s="112">
        <v>380</v>
      </c>
      <c r="D8" s="112">
        <v>291</v>
      </c>
      <c r="E8" s="112">
        <v>89</v>
      </c>
      <c r="F8" s="112">
        <v>12140</v>
      </c>
      <c r="G8" s="112">
        <v>207</v>
      </c>
      <c r="H8" s="113">
        <v>1620</v>
      </c>
      <c r="I8" s="113">
        <v>2013</v>
      </c>
      <c r="J8" s="112">
        <v>10</v>
      </c>
    </row>
    <row r="9" spans="1:10" s="10" customFormat="1" ht="33" customHeight="1">
      <c r="A9" s="50" t="s">
        <v>149</v>
      </c>
      <c r="B9" s="112">
        <v>13462</v>
      </c>
      <c r="C9" s="112">
        <v>402</v>
      </c>
      <c r="D9" s="112">
        <v>313</v>
      </c>
      <c r="E9" s="112">
        <v>89</v>
      </c>
      <c r="F9" s="112">
        <v>8776</v>
      </c>
      <c r="G9" s="112">
        <v>480</v>
      </c>
      <c r="H9" s="113">
        <v>597</v>
      </c>
      <c r="I9" s="113">
        <v>2008</v>
      </c>
      <c r="J9" s="112">
        <v>10</v>
      </c>
    </row>
    <row r="10" spans="1:10" s="10" customFormat="1" ht="33" customHeight="1">
      <c r="A10" s="93" t="s">
        <v>150</v>
      </c>
      <c r="B10" s="112">
        <v>32759</v>
      </c>
      <c r="C10" s="112">
        <v>754</v>
      </c>
      <c r="D10" s="112"/>
      <c r="E10" s="112"/>
      <c r="F10" s="112">
        <v>40783</v>
      </c>
      <c r="G10" s="112">
        <v>772</v>
      </c>
      <c r="H10" s="113">
        <v>250</v>
      </c>
      <c r="I10" s="113">
        <v>2009</v>
      </c>
      <c r="J10" s="112">
        <v>20</v>
      </c>
    </row>
    <row r="11" spans="1:10" s="10" customFormat="1" ht="60" customHeight="1">
      <c r="A11" s="50" t="s">
        <v>136</v>
      </c>
      <c r="B11" s="112">
        <v>24870</v>
      </c>
      <c r="C11" s="112">
        <v>192</v>
      </c>
      <c r="D11" s="112">
        <v>13</v>
      </c>
      <c r="E11" s="112">
        <v>179</v>
      </c>
      <c r="F11" s="112">
        <v>5555</v>
      </c>
      <c r="G11" s="112">
        <v>62</v>
      </c>
      <c r="H11" s="113">
        <v>625</v>
      </c>
      <c r="I11" s="113">
        <v>2009</v>
      </c>
      <c r="J11" s="112">
        <v>4</v>
      </c>
    </row>
    <row r="12" spans="1:10" s="10" customFormat="1" ht="48" customHeight="1">
      <c r="A12" s="106" t="s">
        <v>147</v>
      </c>
      <c r="B12" s="112">
        <v>10317</v>
      </c>
      <c r="C12" s="112">
        <v>382</v>
      </c>
      <c r="D12" s="112">
        <v>229</v>
      </c>
      <c r="E12" s="112">
        <v>153</v>
      </c>
      <c r="F12" s="112">
        <v>10444</v>
      </c>
      <c r="G12" s="112">
        <v>74</v>
      </c>
      <c r="H12" s="113">
        <v>0</v>
      </c>
      <c r="I12" s="113">
        <v>2008</v>
      </c>
      <c r="J12" s="112">
        <v>5</v>
      </c>
    </row>
    <row r="13" spans="1:10" s="10" customFormat="1" ht="39.75" customHeight="1">
      <c r="A13" s="50" t="s">
        <v>116</v>
      </c>
      <c r="B13" s="112">
        <v>18051</v>
      </c>
      <c r="C13" s="112">
        <v>340</v>
      </c>
      <c r="D13" s="112">
        <v>186</v>
      </c>
      <c r="E13" s="112">
        <v>150</v>
      </c>
      <c r="F13" s="112">
        <v>12618</v>
      </c>
      <c r="G13" s="112">
        <v>319</v>
      </c>
      <c r="H13" s="113">
        <v>1644</v>
      </c>
      <c r="I13" s="113">
        <v>2012</v>
      </c>
      <c r="J13" s="112">
        <v>10</v>
      </c>
    </row>
    <row r="14" spans="1:10" s="10" customFormat="1" ht="35.25" customHeight="1">
      <c r="A14" s="50" t="s">
        <v>117</v>
      </c>
      <c r="B14" s="112">
        <v>18506</v>
      </c>
      <c r="C14" s="112">
        <v>696</v>
      </c>
      <c r="D14" s="112">
        <v>567</v>
      </c>
      <c r="E14" s="112">
        <v>129</v>
      </c>
      <c r="F14" s="112">
        <v>15300</v>
      </c>
      <c r="G14" s="112">
        <v>3195</v>
      </c>
      <c r="H14" s="113">
        <v>0</v>
      </c>
      <c r="I14" s="113">
        <v>2011</v>
      </c>
      <c r="J14" s="112">
        <v>2</v>
      </c>
    </row>
    <row r="15" spans="1:10" s="10" customFormat="1" ht="65.25" customHeight="1">
      <c r="A15" s="50" t="s">
        <v>135</v>
      </c>
      <c r="B15" s="112">
        <v>6770</v>
      </c>
      <c r="C15" s="112">
        <v>286</v>
      </c>
      <c r="D15" s="112">
        <v>154</v>
      </c>
      <c r="E15" s="112">
        <v>132</v>
      </c>
      <c r="F15" s="112">
        <v>4398</v>
      </c>
      <c r="G15" s="112">
        <v>36</v>
      </c>
      <c r="H15" s="113">
        <v>172</v>
      </c>
      <c r="I15" s="113">
        <v>2013</v>
      </c>
      <c r="J15" s="112">
        <v>4</v>
      </c>
    </row>
    <row r="16" spans="1:10" s="10" customFormat="1" ht="50.25" customHeight="1">
      <c r="A16" s="106" t="s">
        <v>144</v>
      </c>
      <c r="B16" s="112">
        <v>15344</v>
      </c>
      <c r="C16" s="112">
        <v>626</v>
      </c>
      <c r="D16" s="112">
        <v>502</v>
      </c>
      <c r="E16" s="112">
        <v>124</v>
      </c>
      <c r="F16" s="112">
        <v>9929</v>
      </c>
      <c r="G16" s="112">
        <v>304</v>
      </c>
      <c r="H16" s="113">
        <v>2513</v>
      </c>
      <c r="I16" s="113">
        <v>2013</v>
      </c>
      <c r="J16" s="112">
        <v>13</v>
      </c>
    </row>
    <row r="17" spans="1:10" s="10" customFormat="1" ht="42" customHeight="1">
      <c r="A17" s="50" t="s">
        <v>118</v>
      </c>
      <c r="B17" s="112">
        <f aca="true" t="shared" si="0" ref="B17:H17">SUM(B6:B16)</f>
        <v>226260</v>
      </c>
      <c r="C17" s="112">
        <f t="shared" si="0"/>
        <v>5779</v>
      </c>
      <c r="D17" s="112">
        <f t="shared" si="0"/>
        <v>2960</v>
      </c>
      <c r="E17" s="112">
        <f t="shared" si="0"/>
        <v>1841</v>
      </c>
      <c r="F17" s="112">
        <f t="shared" si="0"/>
        <v>208238</v>
      </c>
      <c r="G17" s="112">
        <f t="shared" si="0"/>
        <v>10229</v>
      </c>
      <c r="H17" s="113">
        <f t="shared" si="0"/>
        <v>8800</v>
      </c>
      <c r="I17" s="113"/>
      <c r="J17" s="112">
        <f>SUM(J6:J16)</f>
        <v>138</v>
      </c>
    </row>
    <row r="18" spans="1:4" ht="22.5" customHeight="1">
      <c r="A18" s="199"/>
      <c r="B18" s="199"/>
      <c r="C18" s="199"/>
      <c r="D18" s="199"/>
    </row>
    <row r="19" ht="33.75" customHeight="1"/>
    <row r="30" spans="1:5" ht="11.25">
      <c r="A30" s="198" t="s">
        <v>102</v>
      </c>
      <c r="B30" s="198"/>
      <c r="C30" s="198"/>
      <c r="D30" s="198"/>
      <c r="E30" s="198"/>
    </row>
  </sheetData>
  <sheetProtection/>
  <mergeCells count="13">
    <mergeCell ref="C2:E2"/>
    <mergeCell ref="A2:A4"/>
    <mergeCell ref="F2:F4"/>
    <mergeCell ref="H2:H4"/>
    <mergeCell ref="I2:I4"/>
    <mergeCell ref="J2:J4"/>
    <mergeCell ref="A1:J1"/>
    <mergeCell ref="A30:E30"/>
    <mergeCell ref="A18:D18"/>
    <mergeCell ref="C3:C4"/>
    <mergeCell ref="D3:E3"/>
    <mergeCell ref="G2:G4"/>
    <mergeCell ref="B2:B4"/>
  </mergeCells>
  <printOptions/>
  <pageMargins left="0.59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13" sqref="D13"/>
    </sheetView>
  </sheetViews>
  <sheetFormatPr defaultColWidth="9.25390625" defaultRowHeight="12.75"/>
  <cols>
    <col min="1" max="1" width="19.875" style="3" customWidth="1"/>
    <col min="2" max="2" width="11.75390625" style="3" customWidth="1"/>
    <col min="3" max="3" width="12.125" style="3" customWidth="1"/>
    <col min="4" max="4" width="11.875" style="3" customWidth="1"/>
    <col min="5" max="5" width="14.875" style="3" customWidth="1"/>
    <col min="6" max="6" width="14.125" style="3" customWidth="1"/>
    <col min="7" max="7" width="15.00390625" style="3" customWidth="1"/>
    <col min="8" max="8" width="8.125" style="3" customWidth="1"/>
    <col min="9" max="16384" width="9.25390625" style="3" customWidth="1"/>
  </cols>
  <sheetData>
    <row r="1" spans="1:8" s="10" customFormat="1" ht="19.5" customHeight="1">
      <c r="A1" s="206" t="s">
        <v>107</v>
      </c>
      <c r="B1" s="207"/>
      <c r="C1" s="207"/>
      <c r="D1" s="207"/>
      <c r="E1" s="207"/>
      <c r="F1" s="207"/>
      <c r="G1" s="208"/>
      <c r="H1" s="8"/>
    </row>
    <row r="2" spans="1:8" s="11" customFormat="1" ht="33" customHeight="1">
      <c r="A2" s="216" t="s">
        <v>6</v>
      </c>
      <c r="B2" s="210" t="s">
        <v>22</v>
      </c>
      <c r="C2" s="215" t="s">
        <v>23</v>
      </c>
      <c r="D2" s="200"/>
      <c r="E2" s="200"/>
      <c r="F2" s="204" t="s">
        <v>24</v>
      </c>
      <c r="G2" s="212" t="s">
        <v>25</v>
      </c>
      <c r="H2" s="5"/>
    </row>
    <row r="3" spans="1:8" s="11" customFormat="1" ht="21" customHeight="1">
      <c r="A3" s="217"/>
      <c r="B3" s="210"/>
      <c r="C3" s="204" t="s">
        <v>4</v>
      </c>
      <c r="D3" s="210" t="s">
        <v>9</v>
      </c>
      <c r="E3" s="211"/>
      <c r="F3" s="205"/>
      <c r="G3" s="213"/>
      <c r="H3" s="5"/>
    </row>
    <row r="4" spans="1:8" s="11" customFormat="1" ht="43.5" customHeight="1">
      <c r="A4" s="217"/>
      <c r="B4" s="214"/>
      <c r="C4" s="209"/>
      <c r="D4" s="45" t="s">
        <v>8</v>
      </c>
      <c r="E4" s="45" t="s">
        <v>19</v>
      </c>
      <c r="F4" s="205"/>
      <c r="G4" s="213"/>
      <c r="H4" s="5"/>
    </row>
    <row r="5" spans="1:8" s="11" customFormat="1" ht="11.25" customHeight="1">
      <c r="A5" s="56">
        <v>0</v>
      </c>
      <c r="B5" s="58">
        <v>1</v>
      </c>
      <c r="C5" s="57">
        <v>2</v>
      </c>
      <c r="D5" s="59">
        <v>3</v>
      </c>
      <c r="E5" s="59">
        <v>4</v>
      </c>
      <c r="F5" s="59">
        <v>5</v>
      </c>
      <c r="G5" s="56">
        <v>6</v>
      </c>
      <c r="H5" s="5"/>
    </row>
    <row r="6" spans="1:8" s="10" customFormat="1" ht="30.75" customHeight="1">
      <c r="A6" s="106" t="s">
        <v>145</v>
      </c>
      <c r="B6" s="94"/>
      <c r="C6" s="95"/>
      <c r="D6" s="94"/>
      <c r="E6" s="94"/>
      <c r="F6" s="94"/>
      <c r="G6" s="96"/>
      <c r="H6" s="17"/>
    </row>
    <row r="7" spans="1:8" s="10" customFormat="1" ht="29.25" customHeight="1">
      <c r="A7" s="106" t="s">
        <v>146</v>
      </c>
      <c r="B7" s="97">
        <v>119</v>
      </c>
      <c r="C7" s="98"/>
      <c r="D7" s="97"/>
      <c r="E7" s="97"/>
      <c r="F7" s="97"/>
      <c r="G7" s="99">
        <v>12</v>
      </c>
      <c r="H7" s="17"/>
    </row>
    <row r="8" spans="1:8" s="10" customFormat="1" ht="30.75" customHeight="1">
      <c r="A8" s="50" t="s">
        <v>148</v>
      </c>
      <c r="B8" s="97"/>
      <c r="C8" s="98"/>
      <c r="D8" s="97"/>
      <c r="E8" s="97"/>
      <c r="F8" s="97"/>
      <c r="G8" s="99"/>
      <c r="H8" s="17"/>
    </row>
    <row r="9" spans="1:8" s="10" customFormat="1" ht="32.25" customHeight="1">
      <c r="A9" s="50" t="s">
        <v>149</v>
      </c>
      <c r="B9" s="97"/>
      <c r="C9" s="98"/>
      <c r="D9" s="97"/>
      <c r="E9" s="97"/>
      <c r="F9" s="97"/>
      <c r="G9" s="99"/>
      <c r="H9" s="17"/>
    </row>
    <row r="10" spans="1:8" s="10" customFormat="1" ht="33" customHeight="1">
      <c r="A10" s="93" t="s">
        <v>150</v>
      </c>
      <c r="B10" s="97"/>
      <c r="C10" s="98"/>
      <c r="D10" s="97"/>
      <c r="E10" s="97"/>
      <c r="F10" s="97"/>
      <c r="G10" s="99"/>
      <c r="H10" s="17"/>
    </row>
    <row r="11" spans="1:8" s="10" customFormat="1" ht="38.25" customHeight="1">
      <c r="A11" s="50" t="s">
        <v>136</v>
      </c>
      <c r="B11" s="97">
        <v>125</v>
      </c>
      <c r="C11" s="98">
        <v>55</v>
      </c>
      <c r="D11" s="97">
        <v>55</v>
      </c>
      <c r="E11" s="97">
        <v>0</v>
      </c>
      <c r="F11" s="97">
        <v>5</v>
      </c>
      <c r="G11" s="99">
        <v>0</v>
      </c>
      <c r="H11" s="17"/>
    </row>
    <row r="12" spans="1:8" s="10" customFormat="1" ht="38.25" customHeight="1">
      <c r="A12" s="106" t="s">
        <v>147</v>
      </c>
      <c r="B12" s="97">
        <v>1</v>
      </c>
      <c r="C12" s="98">
        <v>1</v>
      </c>
      <c r="D12" s="97">
        <v>1</v>
      </c>
      <c r="E12" s="97"/>
      <c r="F12" s="97"/>
      <c r="G12" s="99"/>
      <c r="H12" s="17"/>
    </row>
    <row r="13" spans="1:8" s="10" customFormat="1" ht="32.25" customHeight="1">
      <c r="A13" s="50" t="s">
        <v>116</v>
      </c>
      <c r="B13" s="97"/>
      <c r="C13" s="98"/>
      <c r="D13" s="97"/>
      <c r="E13" s="97"/>
      <c r="F13" s="97"/>
      <c r="G13" s="99"/>
      <c r="H13" s="17"/>
    </row>
    <row r="14" spans="1:8" s="10" customFormat="1" ht="36.75" customHeight="1">
      <c r="A14" s="50" t="s">
        <v>117</v>
      </c>
      <c r="B14" s="97"/>
      <c r="C14" s="98"/>
      <c r="D14" s="97"/>
      <c r="E14" s="97"/>
      <c r="F14" s="97"/>
      <c r="G14" s="99"/>
      <c r="H14" s="17"/>
    </row>
    <row r="15" spans="1:8" s="10" customFormat="1" ht="65.25" customHeight="1">
      <c r="A15" s="50" t="s">
        <v>135</v>
      </c>
      <c r="B15" s="97"/>
      <c r="C15" s="98"/>
      <c r="D15" s="97"/>
      <c r="E15" s="97"/>
      <c r="F15" s="97"/>
      <c r="G15" s="99"/>
      <c r="H15" s="17"/>
    </row>
    <row r="16" spans="1:8" s="10" customFormat="1" ht="20.25" customHeight="1">
      <c r="A16" s="106" t="s">
        <v>144</v>
      </c>
      <c r="B16" s="103"/>
      <c r="C16" s="104"/>
      <c r="D16" s="103"/>
      <c r="E16" s="103"/>
      <c r="F16" s="103"/>
      <c r="G16" s="105"/>
      <c r="H16" s="17"/>
    </row>
    <row r="17" spans="1:8" s="10" customFormat="1" ht="20.25" customHeight="1" thickBot="1">
      <c r="A17" s="50" t="s">
        <v>118</v>
      </c>
      <c r="B17" s="100">
        <f>SUM(B6:B16)</f>
        <v>245</v>
      </c>
      <c r="C17" s="101">
        <f>SUM(C6:C16)</f>
        <v>56</v>
      </c>
      <c r="D17" s="100">
        <f>SUM(D6:D16)</f>
        <v>56</v>
      </c>
      <c r="E17" s="100">
        <f>SUM(E6:E16)</f>
        <v>0</v>
      </c>
      <c r="F17" s="100">
        <f>SUM(F6:F16)</f>
        <v>5</v>
      </c>
      <c r="G17" s="102">
        <v>12</v>
      </c>
      <c r="H17" s="17"/>
    </row>
    <row r="19" s="13" customFormat="1" ht="12.75">
      <c r="A19" s="14"/>
    </row>
  </sheetData>
  <sheetProtection/>
  <mergeCells count="8">
    <mergeCell ref="F2:F4"/>
    <mergeCell ref="A1:G1"/>
    <mergeCell ref="C3:C4"/>
    <mergeCell ref="D3:E3"/>
    <mergeCell ref="G2:G4"/>
    <mergeCell ref="B2:B4"/>
    <mergeCell ref="C2:E2"/>
    <mergeCell ref="A2:A4"/>
  </mergeCells>
  <printOptions/>
  <pageMargins left="0.59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A14" sqref="A14"/>
    </sheetView>
  </sheetViews>
  <sheetFormatPr defaultColWidth="14.375" defaultRowHeight="12.75"/>
  <cols>
    <col min="1" max="1" width="39.125" style="0" customWidth="1"/>
    <col min="2" max="2" width="23.25390625" style="0" customWidth="1"/>
    <col min="3" max="3" width="25.25390625" style="0" customWidth="1"/>
    <col min="4" max="4" width="26.25390625" style="0" customWidth="1"/>
  </cols>
  <sheetData>
    <row r="1" spans="1:4" s="16" customFormat="1" ht="18.75" customHeight="1">
      <c r="A1" s="220" t="s">
        <v>108</v>
      </c>
      <c r="B1" s="221"/>
      <c r="C1" s="222"/>
      <c r="D1" s="223"/>
    </row>
    <row r="2" spans="1:4" s="16" customFormat="1" ht="26.25" customHeight="1">
      <c r="A2" s="218" t="s">
        <v>45</v>
      </c>
      <c r="B2" s="218" t="s">
        <v>97</v>
      </c>
      <c r="C2" s="224" t="s">
        <v>2</v>
      </c>
      <c r="D2" s="226" t="s">
        <v>7</v>
      </c>
    </row>
    <row r="3" spans="1:4" s="16" customFormat="1" ht="35.25" customHeight="1">
      <c r="A3" s="219"/>
      <c r="B3" s="228"/>
      <c r="C3" s="225"/>
      <c r="D3" s="227"/>
    </row>
    <row r="4" spans="1:4" s="16" customFormat="1" ht="8.25" customHeight="1">
      <c r="A4" s="55">
        <v>0</v>
      </c>
      <c r="B4" s="55"/>
      <c r="C4" s="55">
        <v>1</v>
      </c>
      <c r="D4" s="60">
        <v>2</v>
      </c>
    </row>
    <row r="5" spans="1:4" s="16" customFormat="1" ht="24" customHeight="1">
      <c r="A5" s="106" t="s">
        <v>145</v>
      </c>
      <c r="B5" s="163"/>
      <c r="C5" s="163">
        <v>2141</v>
      </c>
      <c r="D5" s="164">
        <v>10.9</v>
      </c>
    </row>
    <row r="6" spans="1:4" s="16" customFormat="1" ht="24" customHeight="1">
      <c r="A6" s="106" t="s">
        <v>146</v>
      </c>
      <c r="B6" s="114">
        <v>19501</v>
      </c>
      <c r="C6" s="114">
        <v>2486</v>
      </c>
      <c r="D6" s="165">
        <v>12.7</v>
      </c>
    </row>
    <row r="7" spans="1:4" s="16" customFormat="1" ht="24" customHeight="1">
      <c r="A7" s="50" t="s">
        <v>148</v>
      </c>
      <c r="B7" s="114">
        <v>4733</v>
      </c>
      <c r="C7" s="114">
        <v>517</v>
      </c>
      <c r="D7" s="165">
        <v>10.9</v>
      </c>
    </row>
    <row r="8" spans="1:4" s="16" customFormat="1" ht="24" customHeight="1">
      <c r="A8" s="50" t="s">
        <v>149</v>
      </c>
      <c r="B8" s="114">
        <v>3705</v>
      </c>
      <c r="C8" s="114">
        <v>502</v>
      </c>
      <c r="D8" s="165">
        <v>13.5</v>
      </c>
    </row>
    <row r="9" spans="1:4" s="16" customFormat="1" ht="24" customHeight="1">
      <c r="A9" s="93" t="s">
        <v>150</v>
      </c>
      <c r="B9" s="114">
        <v>8514</v>
      </c>
      <c r="C9" s="114">
        <v>1362</v>
      </c>
      <c r="D9" s="165">
        <v>15.9</v>
      </c>
    </row>
    <row r="10" spans="1:4" s="16" customFormat="1" ht="24" customHeight="1">
      <c r="A10" s="50" t="s">
        <v>136</v>
      </c>
      <c r="B10" s="114">
        <v>8900</v>
      </c>
      <c r="C10" s="114">
        <v>493</v>
      </c>
      <c r="D10" s="165">
        <v>5.5</v>
      </c>
    </row>
    <row r="11" spans="1:4" s="16" customFormat="1" ht="24" customHeight="1">
      <c r="A11" s="106" t="s">
        <v>147</v>
      </c>
      <c r="B11" s="114">
        <v>3970</v>
      </c>
      <c r="C11" s="114">
        <v>394</v>
      </c>
      <c r="D11" s="165">
        <v>9.9</v>
      </c>
    </row>
    <row r="12" spans="1:4" s="16" customFormat="1" ht="24" customHeight="1">
      <c r="A12" s="50" t="s">
        <v>116</v>
      </c>
      <c r="B12" s="114">
        <v>4146</v>
      </c>
      <c r="C12" s="114">
        <v>675</v>
      </c>
      <c r="D12" s="165">
        <v>16.3</v>
      </c>
    </row>
    <row r="13" spans="1:4" s="16" customFormat="1" ht="24" customHeight="1">
      <c r="A13" s="50" t="s">
        <v>117</v>
      </c>
      <c r="B13" s="114">
        <v>3232</v>
      </c>
      <c r="C13" s="114">
        <v>770</v>
      </c>
      <c r="D13" s="165">
        <v>23.8</v>
      </c>
    </row>
    <row r="14" spans="1:4" s="16" customFormat="1" ht="26.25" customHeight="1">
      <c r="A14" s="170" t="s">
        <v>135</v>
      </c>
      <c r="B14" s="114">
        <v>4217</v>
      </c>
      <c r="C14" s="114">
        <v>402</v>
      </c>
      <c r="D14" s="165">
        <v>9.5</v>
      </c>
    </row>
    <row r="15" spans="1:4" s="16" customFormat="1" ht="24" customHeight="1">
      <c r="A15" s="106" t="s">
        <v>144</v>
      </c>
      <c r="B15" s="114">
        <v>5679</v>
      </c>
      <c r="C15" s="114">
        <v>640</v>
      </c>
      <c r="D15" s="165">
        <v>11.3</v>
      </c>
    </row>
    <row r="16" spans="1:4" s="16" customFormat="1" ht="24" customHeight="1" thickBot="1">
      <c r="A16" s="50" t="s">
        <v>118</v>
      </c>
      <c r="B16" s="166">
        <f>SUM(B6:B15)</f>
        <v>66597</v>
      </c>
      <c r="C16" s="166">
        <f>SUM(C5:C15)</f>
        <v>10382</v>
      </c>
      <c r="D16" s="167">
        <v>15.6</v>
      </c>
    </row>
    <row r="22" ht="12.75">
      <c r="A22" t="s">
        <v>18</v>
      </c>
    </row>
  </sheetData>
  <sheetProtection/>
  <mergeCells count="5">
    <mergeCell ref="A2:A3"/>
    <mergeCell ref="A1:D1"/>
    <mergeCell ref="C2:C3"/>
    <mergeCell ref="D2:D3"/>
    <mergeCell ref="B2:B3"/>
  </mergeCells>
  <printOptions/>
  <pageMargins left="1.26" right="0.73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6" sqref="A16"/>
    </sheetView>
  </sheetViews>
  <sheetFormatPr defaultColWidth="11.25390625" defaultRowHeight="12.75"/>
  <cols>
    <col min="1" max="1" width="21.00390625" style="0" customWidth="1"/>
    <col min="2" max="2" width="7.375" style="0" customWidth="1"/>
    <col min="3" max="3" width="14.375" style="0" customWidth="1"/>
    <col min="4" max="4" width="13.375" style="0" customWidth="1"/>
    <col min="5" max="5" width="13.75390625" style="0" customWidth="1"/>
    <col min="6" max="6" width="15.125" style="0" customWidth="1"/>
    <col min="7" max="7" width="14.75390625" style="0" customWidth="1"/>
    <col min="8" max="8" width="14.00390625" style="0" customWidth="1"/>
    <col min="9" max="9" width="7.375" style="3" customWidth="1"/>
    <col min="10" max="10" width="11.75390625" style="3" customWidth="1"/>
  </cols>
  <sheetData>
    <row r="1" spans="1:10" s="20" customFormat="1" ht="19.5" customHeight="1">
      <c r="A1" s="232" t="s">
        <v>112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s="12" customFormat="1" ht="72" customHeight="1">
      <c r="A2" s="195" t="s">
        <v>5</v>
      </c>
      <c r="B2" s="178" t="s">
        <v>59</v>
      </c>
      <c r="C2" s="231"/>
      <c r="D2" s="191" t="s">
        <v>3</v>
      </c>
      <c r="E2" s="191"/>
      <c r="F2" s="191"/>
      <c r="G2" s="191" t="s">
        <v>21</v>
      </c>
      <c r="H2" s="236" t="s">
        <v>62</v>
      </c>
      <c r="I2" s="200" t="s">
        <v>46</v>
      </c>
      <c r="J2" s="200"/>
    </row>
    <row r="3" spans="1:10" s="12" customFormat="1" ht="38.25" customHeight="1">
      <c r="A3" s="195"/>
      <c r="B3" s="230" t="s">
        <v>11</v>
      </c>
      <c r="C3" s="178" t="s">
        <v>61</v>
      </c>
      <c r="D3" s="191" t="s">
        <v>51</v>
      </c>
      <c r="E3" s="191" t="s">
        <v>52</v>
      </c>
      <c r="F3" s="191" t="s">
        <v>65</v>
      </c>
      <c r="G3" s="231"/>
      <c r="H3" s="238"/>
      <c r="I3" s="234" t="s">
        <v>4</v>
      </c>
      <c r="J3" s="236" t="s">
        <v>47</v>
      </c>
    </row>
    <row r="4" spans="1:10" s="12" customFormat="1" ht="27.75" customHeight="1">
      <c r="A4" s="195"/>
      <c r="B4" s="230"/>
      <c r="C4" s="201"/>
      <c r="D4" s="231"/>
      <c r="E4" s="231"/>
      <c r="F4" s="231"/>
      <c r="G4" s="231"/>
      <c r="H4" s="237"/>
      <c r="I4" s="235"/>
      <c r="J4" s="237"/>
    </row>
    <row r="5" spans="1:11" s="12" customFormat="1" ht="9.75" customHeight="1">
      <c r="A5" s="56">
        <v>0</v>
      </c>
      <c r="B5" s="61">
        <v>1</v>
      </c>
      <c r="C5" s="62">
        <v>2</v>
      </c>
      <c r="D5" s="63">
        <v>3</v>
      </c>
      <c r="E5" s="63">
        <v>4</v>
      </c>
      <c r="F5" s="63">
        <v>5</v>
      </c>
      <c r="G5" s="63">
        <v>6</v>
      </c>
      <c r="H5" s="67">
        <v>7</v>
      </c>
      <c r="I5" s="64">
        <v>8</v>
      </c>
      <c r="J5" s="65">
        <v>9</v>
      </c>
      <c r="K5" s="66"/>
    </row>
    <row r="6" spans="1:10" s="12" customFormat="1" ht="34.5" customHeight="1">
      <c r="A6" s="106" t="s">
        <v>145</v>
      </c>
      <c r="B6" s="175">
        <v>8</v>
      </c>
      <c r="C6" s="112">
        <v>6</v>
      </c>
      <c r="D6" s="175">
        <v>6</v>
      </c>
      <c r="E6" s="175"/>
      <c r="F6" s="175"/>
      <c r="G6" s="175">
        <v>6</v>
      </c>
      <c r="H6" s="176">
        <v>2330</v>
      </c>
      <c r="I6" s="113">
        <v>1</v>
      </c>
      <c r="J6" s="113">
        <v>1</v>
      </c>
    </row>
    <row r="7" spans="1:10" s="12" customFormat="1" ht="33.75" customHeight="1">
      <c r="A7" s="106" t="s">
        <v>146</v>
      </c>
      <c r="B7" s="112">
        <v>12</v>
      </c>
      <c r="C7" s="112">
        <v>9</v>
      </c>
      <c r="D7" s="175">
        <v>5</v>
      </c>
      <c r="E7" s="175">
        <v>2</v>
      </c>
      <c r="F7" s="175">
        <v>2</v>
      </c>
      <c r="G7" s="175">
        <v>8.5</v>
      </c>
      <c r="H7" s="176">
        <v>2636</v>
      </c>
      <c r="I7" s="113"/>
      <c r="J7" s="113"/>
    </row>
    <row r="8" spans="1:10" s="12" customFormat="1" ht="39.75" customHeight="1">
      <c r="A8" s="50" t="s">
        <v>148</v>
      </c>
      <c r="B8" s="175">
        <v>4</v>
      </c>
      <c r="C8" s="175">
        <v>2</v>
      </c>
      <c r="D8" s="175"/>
      <c r="E8" s="175">
        <v>2</v>
      </c>
      <c r="F8" s="175"/>
      <c r="G8" s="175">
        <v>1.5</v>
      </c>
      <c r="H8" s="176">
        <v>3239</v>
      </c>
      <c r="I8" s="115"/>
      <c r="J8" s="115"/>
    </row>
    <row r="9" spans="1:10" s="12" customFormat="1" ht="36" customHeight="1">
      <c r="A9" s="50" t="s">
        <v>149</v>
      </c>
      <c r="B9" s="175">
        <v>1</v>
      </c>
      <c r="C9" s="175">
        <v>1</v>
      </c>
      <c r="D9" s="175"/>
      <c r="E9" s="175"/>
      <c r="F9" s="175">
        <v>1</v>
      </c>
      <c r="G9" s="175">
        <v>1</v>
      </c>
      <c r="H9" s="176">
        <v>1847</v>
      </c>
      <c r="I9" s="115"/>
      <c r="J9" s="115"/>
    </row>
    <row r="10" spans="1:10" s="12" customFormat="1" ht="35.25" customHeight="1">
      <c r="A10" s="93" t="s">
        <v>150</v>
      </c>
      <c r="B10" s="175">
        <v>8</v>
      </c>
      <c r="C10" s="175">
        <v>6</v>
      </c>
      <c r="D10" s="175"/>
      <c r="E10" s="175">
        <v>3</v>
      </c>
      <c r="F10" s="175">
        <v>3</v>
      </c>
      <c r="G10" s="175">
        <v>4.25</v>
      </c>
      <c r="H10" s="175">
        <v>2170</v>
      </c>
      <c r="I10" s="115"/>
      <c r="J10" s="115"/>
    </row>
    <row r="11" spans="1:10" s="12" customFormat="1" ht="48.75" customHeight="1">
      <c r="A11" s="50" t="s">
        <v>136</v>
      </c>
      <c r="B11" s="175">
        <v>7</v>
      </c>
      <c r="C11" s="175">
        <v>5</v>
      </c>
      <c r="D11" s="175">
        <v>1</v>
      </c>
      <c r="E11" s="175">
        <v>3</v>
      </c>
      <c r="F11" s="175">
        <v>1</v>
      </c>
      <c r="G11" s="175">
        <v>2.75</v>
      </c>
      <c r="H11" s="176">
        <v>1698</v>
      </c>
      <c r="I11" s="115"/>
      <c r="J11" s="115"/>
    </row>
    <row r="12" spans="1:10" s="12" customFormat="1" ht="44.25" customHeight="1">
      <c r="A12" s="106" t="s">
        <v>147</v>
      </c>
      <c r="B12" s="175">
        <v>3</v>
      </c>
      <c r="C12" s="175">
        <v>2</v>
      </c>
      <c r="D12" s="175">
        <v>1</v>
      </c>
      <c r="E12" s="175">
        <v>1</v>
      </c>
      <c r="F12" s="175"/>
      <c r="G12" s="175">
        <v>2</v>
      </c>
      <c r="H12" s="176">
        <v>2095</v>
      </c>
      <c r="I12" s="115"/>
      <c r="J12" s="115"/>
    </row>
    <row r="13" spans="1:10" s="12" customFormat="1" ht="36" customHeight="1">
      <c r="A13" s="50" t="s">
        <v>116</v>
      </c>
      <c r="B13" s="175">
        <v>4</v>
      </c>
      <c r="C13" s="175">
        <v>3</v>
      </c>
      <c r="D13" s="175">
        <v>2</v>
      </c>
      <c r="E13" s="175">
        <v>1</v>
      </c>
      <c r="F13" s="175"/>
      <c r="G13" s="175">
        <v>2.5</v>
      </c>
      <c r="H13" s="176">
        <v>2222</v>
      </c>
      <c r="I13" s="115"/>
      <c r="J13" s="115"/>
    </row>
    <row r="14" spans="1:10" s="12" customFormat="1" ht="39.75" customHeight="1">
      <c r="A14" s="50" t="s">
        <v>117</v>
      </c>
      <c r="B14" s="175">
        <v>2</v>
      </c>
      <c r="C14" s="175">
        <v>2</v>
      </c>
      <c r="D14" s="175"/>
      <c r="E14" s="175">
        <v>2</v>
      </c>
      <c r="F14" s="175"/>
      <c r="G14" s="175">
        <v>2</v>
      </c>
      <c r="H14" s="176">
        <v>2400</v>
      </c>
      <c r="I14" s="115"/>
      <c r="J14" s="115"/>
    </row>
    <row r="15" spans="1:10" s="12" customFormat="1" ht="71.25" customHeight="1">
      <c r="A15" s="50" t="s">
        <v>135</v>
      </c>
      <c r="B15" s="175">
        <v>2</v>
      </c>
      <c r="C15" s="175">
        <v>2</v>
      </c>
      <c r="D15" s="175"/>
      <c r="E15" s="175">
        <v>2</v>
      </c>
      <c r="F15" s="175"/>
      <c r="G15" s="175">
        <v>1.5</v>
      </c>
      <c r="H15" s="176">
        <v>1773</v>
      </c>
      <c r="I15" s="115"/>
      <c r="J15" s="115"/>
    </row>
    <row r="16" spans="1:10" s="12" customFormat="1" ht="51.75" customHeight="1">
      <c r="A16" s="106" t="s">
        <v>144</v>
      </c>
      <c r="B16" s="175">
        <v>3</v>
      </c>
      <c r="C16" s="175">
        <v>3</v>
      </c>
      <c r="D16" s="175"/>
      <c r="E16" s="175">
        <v>3</v>
      </c>
      <c r="F16" s="175"/>
      <c r="G16" s="175">
        <v>2.5</v>
      </c>
      <c r="H16" s="176">
        <v>2811</v>
      </c>
      <c r="I16" s="177"/>
      <c r="J16" s="177"/>
    </row>
    <row r="17" spans="1:10" s="12" customFormat="1" ht="37.5" customHeight="1">
      <c r="A17" s="50" t="s">
        <v>118</v>
      </c>
      <c r="B17" s="175">
        <f aca="true" t="shared" si="0" ref="B17:G17">SUM(B6:B16)</f>
        <v>54</v>
      </c>
      <c r="C17" s="175">
        <f t="shared" si="0"/>
        <v>41</v>
      </c>
      <c r="D17" s="175">
        <f t="shared" si="0"/>
        <v>15</v>
      </c>
      <c r="E17" s="175">
        <f t="shared" si="0"/>
        <v>19</v>
      </c>
      <c r="F17" s="175">
        <f t="shared" si="0"/>
        <v>7</v>
      </c>
      <c r="G17" s="175">
        <f t="shared" si="0"/>
        <v>34.5</v>
      </c>
      <c r="H17" s="175">
        <v>2101</v>
      </c>
      <c r="I17" s="173">
        <f>SUM(I6:I16)</f>
        <v>1</v>
      </c>
      <c r="J17" s="173">
        <f>SUM(J6:J16)</f>
        <v>1</v>
      </c>
    </row>
    <row r="19" spans="1:8" ht="12.75">
      <c r="A19" s="229"/>
      <c r="B19" s="229"/>
      <c r="C19" s="229"/>
      <c r="D19" s="229"/>
      <c r="E19" s="229"/>
      <c r="F19" s="229"/>
      <c r="G19" s="229"/>
      <c r="H19" s="229"/>
    </row>
    <row r="20" spans="1:15" ht="12.75">
      <c r="A20" s="20" t="s">
        <v>60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</sheetData>
  <sheetProtection/>
  <mergeCells count="15">
    <mergeCell ref="A1:J1"/>
    <mergeCell ref="I3:I4"/>
    <mergeCell ref="J3:J4"/>
    <mergeCell ref="H2:H4"/>
    <mergeCell ref="D2:F2"/>
    <mergeCell ref="I2:J2"/>
    <mergeCell ref="A19:H19"/>
    <mergeCell ref="A2:A4"/>
    <mergeCell ref="B3:B4"/>
    <mergeCell ref="C3:C4"/>
    <mergeCell ref="B2:C2"/>
    <mergeCell ref="G2:G4"/>
    <mergeCell ref="D3:D4"/>
    <mergeCell ref="E3:E4"/>
    <mergeCell ref="F3:F4"/>
  </mergeCells>
  <printOptions/>
  <pageMargins left="0.76" right="0.3937007874015748" top="0.984251968503937" bottom="0.984251968503937" header="0.5118110236220472" footer="0.5118110236220472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">
      <selection activeCell="J19" sqref="J19"/>
    </sheetView>
  </sheetViews>
  <sheetFormatPr defaultColWidth="10.75390625" defaultRowHeight="12.75"/>
  <cols>
    <col min="1" max="1" width="16.625" style="2" customWidth="1"/>
    <col min="2" max="2" width="14.625" style="2" customWidth="1"/>
    <col min="3" max="3" width="8.625" style="2" customWidth="1"/>
    <col min="4" max="4" width="8.375" style="2" customWidth="1"/>
    <col min="5" max="5" width="8.125" style="2" customWidth="1"/>
    <col min="6" max="6" width="6.75390625" style="2" customWidth="1"/>
    <col min="7" max="7" width="7.125" style="2" customWidth="1"/>
    <col min="8" max="8" width="6.25390625" style="2" customWidth="1"/>
    <col min="9" max="9" width="6.625" style="2" customWidth="1"/>
    <col min="10" max="10" width="6.00390625" style="2" customWidth="1"/>
    <col min="11" max="12" width="8.875" style="2" customWidth="1"/>
    <col min="13" max="13" width="7.00390625" style="2" customWidth="1"/>
    <col min="14" max="15" width="7.625" style="2" customWidth="1"/>
    <col min="16" max="16" width="8.00390625" style="2" customWidth="1"/>
    <col min="17" max="17" width="8.875" style="2" customWidth="1"/>
    <col min="18" max="18" width="9.375" style="2" customWidth="1"/>
    <col min="19" max="19" width="9.875" style="2" customWidth="1"/>
    <col min="20" max="22" width="10.75390625" style="2" customWidth="1"/>
    <col min="23" max="23" width="8.125" style="2" customWidth="1"/>
    <col min="24" max="24" width="8.00390625" style="2" customWidth="1"/>
    <col min="25" max="25" width="9.00390625" style="2" customWidth="1"/>
    <col min="26" max="26" width="7.125" style="2" customWidth="1"/>
    <col min="27" max="27" width="5.875" style="2" customWidth="1"/>
    <col min="28" max="28" width="7.25390625" style="2" customWidth="1"/>
    <col min="29" max="29" width="5.75390625" style="2" customWidth="1"/>
    <col min="30" max="30" width="7.00390625" style="2" customWidth="1"/>
    <col min="31" max="16384" width="10.75390625" style="2" customWidth="1"/>
  </cols>
  <sheetData>
    <row r="1" spans="1:30" s="15" customFormat="1" ht="20.25" customHeight="1" thickBot="1">
      <c r="A1" s="239" t="s">
        <v>111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47"/>
      <c r="Z1" s="47"/>
      <c r="AA1" s="47"/>
      <c r="AB1" s="47"/>
      <c r="AC1" s="47"/>
      <c r="AD1" s="47"/>
    </row>
    <row r="2" spans="1:30" s="15" customFormat="1" ht="13.5" customHeight="1" thickBot="1">
      <c r="A2" s="241" t="s">
        <v>28</v>
      </c>
      <c r="B2" s="243" t="s">
        <v>68</v>
      </c>
      <c r="C2" s="285" t="s">
        <v>40</v>
      </c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7"/>
      <c r="O2" s="245" t="s">
        <v>48</v>
      </c>
      <c r="P2" s="246"/>
      <c r="Q2" s="246"/>
      <c r="R2" s="246"/>
      <c r="S2" s="246"/>
      <c r="T2" s="246"/>
      <c r="U2" s="246"/>
      <c r="V2" s="246"/>
      <c r="W2" s="246"/>
      <c r="X2" s="247"/>
      <c r="Y2" s="245" t="s">
        <v>49</v>
      </c>
      <c r="Z2" s="247"/>
      <c r="AA2" s="280" t="s">
        <v>63</v>
      </c>
      <c r="AB2" s="281"/>
      <c r="AC2" s="280" t="s">
        <v>64</v>
      </c>
      <c r="AD2" s="281"/>
    </row>
    <row r="3" spans="1:30" s="15" customFormat="1" ht="13.5" customHeight="1">
      <c r="A3" s="242"/>
      <c r="B3" s="244"/>
      <c r="C3" s="248" t="s">
        <v>29</v>
      </c>
      <c r="D3" s="249"/>
      <c r="E3" s="214"/>
      <c r="F3" s="248"/>
      <c r="G3" s="248"/>
      <c r="H3" s="249"/>
      <c r="I3" s="214" t="s">
        <v>30</v>
      </c>
      <c r="J3" s="255"/>
      <c r="K3" s="258" t="s">
        <v>31</v>
      </c>
      <c r="L3" s="262"/>
      <c r="M3" s="258" t="s">
        <v>32</v>
      </c>
      <c r="N3" s="259"/>
      <c r="O3" s="270" t="s">
        <v>33</v>
      </c>
      <c r="P3" s="259"/>
      <c r="Q3" s="271" t="s">
        <v>34</v>
      </c>
      <c r="R3" s="272"/>
      <c r="S3" s="273"/>
      <c r="T3" s="273"/>
      <c r="U3" s="273"/>
      <c r="V3" s="274"/>
      <c r="W3" s="280" t="s">
        <v>42</v>
      </c>
      <c r="X3" s="288"/>
      <c r="Y3" s="278"/>
      <c r="Z3" s="279"/>
      <c r="AA3" s="267"/>
      <c r="AB3" s="282"/>
      <c r="AC3" s="267"/>
      <c r="AD3" s="282"/>
    </row>
    <row r="4" spans="1:30" s="15" customFormat="1" ht="12.75" customHeight="1">
      <c r="A4" s="242"/>
      <c r="B4" s="244"/>
      <c r="C4" s="250"/>
      <c r="D4" s="251"/>
      <c r="E4" s="254"/>
      <c r="F4" s="252"/>
      <c r="G4" s="252"/>
      <c r="H4" s="253"/>
      <c r="I4" s="209"/>
      <c r="J4" s="256"/>
      <c r="K4" s="263"/>
      <c r="L4" s="264"/>
      <c r="M4" s="260"/>
      <c r="N4" s="251"/>
      <c r="O4" s="250"/>
      <c r="P4" s="251"/>
      <c r="Q4" s="289" t="s">
        <v>11</v>
      </c>
      <c r="R4" s="270" t="s">
        <v>35</v>
      </c>
      <c r="S4" s="259"/>
      <c r="T4" s="289" t="s">
        <v>11</v>
      </c>
      <c r="U4" s="270" t="s">
        <v>35</v>
      </c>
      <c r="V4" s="259"/>
      <c r="W4" s="267" t="s">
        <v>36</v>
      </c>
      <c r="X4" s="268"/>
      <c r="Y4" s="278"/>
      <c r="Z4" s="279"/>
      <c r="AA4" s="267"/>
      <c r="AB4" s="282"/>
      <c r="AC4" s="267"/>
      <c r="AD4" s="282"/>
    </row>
    <row r="5" spans="1:30" s="15" customFormat="1" ht="51.75" thickBot="1">
      <c r="A5" s="242"/>
      <c r="B5" s="244"/>
      <c r="C5" s="252"/>
      <c r="D5" s="253"/>
      <c r="E5" s="25" t="s">
        <v>37</v>
      </c>
      <c r="F5" s="26" t="s">
        <v>38</v>
      </c>
      <c r="G5" s="25" t="s">
        <v>37</v>
      </c>
      <c r="H5" s="26" t="s">
        <v>38</v>
      </c>
      <c r="I5" s="254"/>
      <c r="J5" s="257"/>
      <c r="K5" s="265"/>
      <c r="L5" s="266"/>
      <c r="M5" s="261"/>
      <c r="N5" s="253"/>
      <c r="O5" s="252"/>
      <c r="P5" s="253"/>
      <c r="Q5" s="254"/>
      <c r="R5" s="7" t="s">
        <v>37</v>
      </c>
      <c r="S5" s="26" t="s">
        <v>38</v>
      </c>
      <c r="T5" s="254"/>
      <c r="U5" s="7" t="s">
        <v>37</v>
      </c>
      <c r="V5" s="26" t="s">
        <v>38</v>
      </c>
      <c r="W5" s="283" t="s">
        <v>39</v>
      </c>
      <c r="X5" s="290"/>
      <c r="Y5" s="278"/>
      <c r="Z5" s="279"/>
      <c r="AA5" s="283"/>
      <c r="AB5" s="284"/>
      <c r="AC5" s="283"/>
      <c r="AD5" s="284"/>
    </row>
    <row r="6" spans="1:30" s="15" customFormat="1" ht="20.25" customHeight="1">
      <c r="A6" s="242"/>
      <c r="B6" s="27">
        <v>2013</v>
      </c>
      <c r="C6" s="28">
        <v>2012</v>
      </c>
      <c r="D6" s="29">
        <v>2013</v>
      </c>
      <c r="E6" s="275">
        <v>2012</v>
      </c>
      <c r="F6" s="259"/>
      <c r="G6" s="276">
        <v>2013</v>
      </c>
      <c r="H6" s="259"/>
      <c r="I6" s="30">
        <v>2012</v>
      </c>
      <c r="J6" s="31">
        <v>2013</v>
      </c>
      <c r="K6" s="32">
        <v>2012</v>
      </c>
      <c r="L6" s="32">
        <v>2013</v>
      </c>
      <c r="M6" s="32">
        <v>2012</v>
      </c>
      <c r="N6" s="33">
        <v>2013</v>
      </c>
      <c r="O6" s="28">
        <v>2012</v>
      </c>
      <c r="P6" s="34">
        <v>2013</v>
      </c>
      <c r="Q6" s="275">
        <v>2012</v>
      </c>
      <c r="R6" s="276"/>
      <c r="S6" s="277"/>
      <c r="T6" s="275">
        <v>2013</v>
      </c>
      <c r="U6" s="276"/>
      <c r="V6" s="259"/>
      <c r="W6" s="35">
        <v>2012</v>
      </c>
      <c r="X6" s="51">
        <v>2013</v>
      </c>
      <c r="Y6" s="71">
        <v>2012</v>
      </c>
      <c r="Z6" s="69">
        <v>2013</v>
      </c>
      <c r="AA6" s="53">
        <v>2012</v>
      </c>
      <c r="AB6" s="48">
        <v>2013</v>
      </c>
      <c r="AC6" s="53">
        <v>2012</v>
      </c>
      <c r="AD6" s="48">
        <v>2013</v>
      </c>
    </row>
    <row r="7" spans="1:30" s="15" customFormat="1" ht="20.25" customHeight="1" thickBot="1">
      <c r="A7" s="23">
        <v>0</v>
      </c>
      <c r="B7" s="24">
        <v>1</v>
      </c>
      <c r="C7" s="36">
        <v>2</v>
      </c>
      <c r="D7" s="37">
        <v>3</v>
      </c>
      <c r="E7" s="22">
        <v>4</v>
      </c>
      <c r="F7" s="38">
        <v>5</v>
      </c>
      <c r="G7" s="22">
        <v>6</v>
      </c>
      <c r="H7" s="38">
        <v>7</v>
      </c>
      <c r="I7" s="22">
        <v>8</v>
      </c>
      <c r="J7" s="39">
        <v>9</v>
      </c>
      <c r="K7" s="43">
        <v>10</v>
      </c>
      <c r="L7" s="39">
        <v>11</v>
      </c>
      <c r="M7" s="39">
        <v>12</v>
      </c>
      <c r="N7" s="40">
        <v>13</v>
      </c>
      <c r="O7" s="36">
        <v>14</v>
      </c>
      <c r="P7" s="40">
        <v>15</v>
      </c>
      <c r="Q7" s="22">
        <v>16</v>
      </c>
      <c r="R7" s="39">
        <v>17</v>
      </c>
      <c r="S7" s="44">
        <v>18</v>
      </c>
      <c r="T7" s="22">
        <v>19</v>
      </c>
      <c r="U7" s="39">
        <v>20</v>
      </c>
      <c r="V7" s="44">
        <v>21</v>
      </c>
      <c r="W7" s="41">
        <v>22</v>
      </c>
      <c r="X7" s="52">
        <v>23</v>
      </c>
      <c r="Y7" s="72">
        <v>24</v>
      </c>
      <c r="Z7" s="70">
        <v>25</v>
      </c>
      <c r="AA7" s="54">
        <v>26</v>
      </c>
      <c r="AB7" s="42">
        <v>27</v>
      </c>
      <c r="AC7" s="54">
        <v>28</v>
      </c>
      <c r="AD7" s="42">
        <v>29</v>
      </c>
    </row>
    <row r="8" spans="1:30" s="15" customFormat="1" ht="38.25" customHeight="1" thickTop="1">
      <c r="A8" s="106" t="s">
        <v>145</v>
      </c>
      <c r="B8" s="172">
        <v>324040</v>
      </c>
      <c r="C8" s="129">
        <v>298350</v>
      </c>
      <c r="D8" s="130">
        <v>305000</v>
      </c>
      <c r="E8" s="131">
        <v>0</v>
      </c>
      <c r="F8" s="132"/>
      <c r="G8" s="133">
        <v>0</v>
      </c>
      <c r="H8" s="134"/>
      <c r="I8" s="131">
        <v>10226</v>
      </c>
      <c r="J8" s="135">
        <v>2732</v>
      </c>
      <c r="K8" s="136">
        <v>245669</v>
      </c>
      <c r="L8" s="135">
        <v>252295</v>
      </c>
      <c r="M8" s="135">
        <v>2626</v>
      </c>
      <c r="N8" s="134">
        <v>1944</v>
      </c>
      <c r="O8" s="129">
        <v>10342</v>
      </c>
      <c r="P8" s="134">
        <v>9329</v>
      </c>
      <c r="Q8" s="131">
        <v>10342</v>
      </c>
      <c r="R8" s="133">
        <v>10342</v>
      </c>
      <c r="S8" s="130"/>
      <c r="T8" s="131">
        <v>9329</v>
      </c>
      <c r="U8" s="133">
        <v>9329</v>
      </c>
      <c r="V8" s="122"/>
      <c r="W8" s="121"/>
      <c r="X8" s="120"/>
      <c r="Y8" s="140">
        <v>12856</v>
      </c>
      <c r="Z8" s="141">
        <v>9711</v>
      </c>
      <c r="AA8" s="152"/>
      <c r="AB8" s="153"/>
      <c r="AC8" s="154"/>
      <c r="AD8" s="155"/>
    </row>
    <row r="9" spans="1:30" s="13" customFormat="1" ht="38.25">
      <c r="A9" s="106" t="s">
        <v>146</v>
      </c>
      <c r="B9" s="145">
        <v>452605</v>
      </c>
      <c r="C9" s="138">
        <v>386600</v>
      </c>
      <c r="D9" s="139">
        <v>410000</v>
      </c>
      <c r="E9" s="140">
        <v>10514</v>
      </c>
      <c r="F9" s="141"/>
      <c r="G9" s="142">
        <v>15902</v>
      </c>
      <c r="H9" s="143"/>
      <c r="I9" s="140">
        <v>6728</v>
      </c>
      <c r="J9" s="144">
        <v>12736</v>
      </c>
      <c r="K9" s="144">
        <v>270012</v>
      </c>
      <c r="L9" s="144">
        <v>273147</v>
      </c>
      <c r="M9" s="144">
        <v>6582</v>
      </c>
      <c r="N9" s="143">
        <v>20629</v>
      </c>
      <c r="O9" s="138">
        <v>31306</v>
      </c>
      <c r="P9" s="143">
        <v>8804</v>
      </c>
      <c r="Q9" s="140">
        <v>11528</v>
      </c>
      <c r="R9" s="142">
        <v>11528</v>
      </c>
      <c r="S9" s="139"/>
      <c r="T9" s="140">
        <v>8804</v>
      </c>
      <c r="U9" s="142">
        <v>8804</v>
      </c>
      <c r="V9" s="125"/>
      <c r="W9" s="123"/>
      <c r="X9" s="124"/>
      <c r="Y9" s="140">
        <v>16150</v>
      </c>
      <c r="Z9" s="141">
        <v>23315</v>
      </c>
      <c r="AA9" s="138"/>
      <c r="AB9" s="143"/>
      <c r="AC9" s="156">
        <v>8267</v>
      </c>
      <c r="AD9" s="157">
        <v>10485</v>
      </c>
    </row>
    <row r="10" spans="1:30" s="13" customFormat="1" ht="38.25">
      <c r="A10" s="50" t="s">
        <v>148</v>
      </c>
      <c r="B10" s="145">
        <v>163624</v>
      </c>
      <c r="C10" s="138">
        <v>216717</v>
      </c>
      <c r="D10" s="139">
        <v>161725</v>
      </c>
      <c r="E10" s="140">
        <v>6118</v>
      </c>
      <c r="F10" s="141"/>
      <c r="G10" s="142">
        <v>6675</v>
      </c>
      <c r="H10" s="143"/>
      <c r="I10" s="140"/>
      <c r="J10" s="144"/>
      <c r="K10" s="144">
        <v>118469</v>
      </c>
      <c r="L10" s="144">
        <v>120437</v>
      </c>
      <c r="M10" s="144"/>
      <c r="N10" s="143"/>
      <c r="O10" s="138">
        <v>1992</v>
      </c>
      <c r="P10" s="143">
        <v>1899</v>
      </c>
      <c r="Q10" s="140">
        <v>1992</v>
      </c>
      <c r="R10" s="142">
        <v>1992</v>
      </c>
      <c r="S10" s="139"/>
      <c r="T10" s="140">
        <v>1899</v>
      </c>
      <c r="U10" s="142">
        <v>1899</v>
      </c>
      <c r="V10" s="125"/>
      <c r="W10" s="123"/>
      <c r="X10" s="124"/>
      <c r="Y10" s="140"/>
      <c r="Z10" s="141"/>
      <c r="AA10" s="138"/>
      <c r="AB10" s="143"/>
      <c r="AC10" s="156"/>
      <c r="AD10" s="157"/>
    </row>
    <row r="11" spans="1:30" ht="33" customHeight="1">
      <c r="A11" s="50" t="s">
        <v>149</v>
      </c>
      <c r="B11" s="145">
        <v>60993</v>
      </c>
      <c r="C11" s="138">
        <v>50373</v>
      </c>
      <c r="D11" s="139">
        <v>59174</v>
      </c>
      <c r="E11" s="140">
        <v>7000</v>
      </c>
      <c r="F11" s="141"/>
      <c r="G11" s="142">
        <v>8959</v>
      </c>
      <c r="H11" s="143"/>
      <c r="I11" s="140"/>
      <c r="J11" s="144"/>
      <c r="K11" s="144">
        <v>35726</v>
      </c>
      <c r="L11" s="144">
        <v>22714</v>
      </c>
      <c r="M11" s="144"/>
      <c r="N11" s="143">
        <v>16000</v>
      </c>
      <c r="O11" s="138">
        <v>1819</v>
      </c>
      <c r="P11" s="143">
        <v>1819</v>
      </c>
      <c r="Q11" s="140">
        <v>1819</v>
      </c>
      <c r="R11" s="142">
        <v>1819</v>
      </c>
      <c r="S11" s="139"/>
      <c r="T11" s="140">
        <v>1819</v>
      </c>
      <c r="U11" s="142">
        <v>1819</v>
      </c>
      <c r="V11" s="125"/>
      <c r="W11" s="123"/>
      <c r="X11" s="124"/>
      <c r="Y11" s="140"/>
      <c r="Z11" s="141"/>
      <c r="AA11" s="138"/>
      <c r="AB11" s="143"/>
      <c r="AC11" s="156"/>
      <c r="AD11" s="157"/>
    </row>
    <row r="12" spans="1:30" ht="30" customHeight="1">
      <c r="A12" s="93" t="s">
        <v>150</v>
      </c>
      <c r="B12" s="145">
        <v>204159</v>
      </c>
      <c r="C12" s="138">
        <v>199000</v>
      </c>
      <c r="D12" s="139">
        <v>194540</v>
      </c>
      <c r="E12" s="140">
        <v>6285</v>
      </c>
      <c r="F12" s="141"/>
      <c r="G12" s="142">
        <v>6316</v>
      </c>
      <c r="H12" s="143"/>
      <c r="I12" s="140"/>
      <c r="J12" s="144">
        <v>3000</v>
      </c>
      <c r="K12" s="144">
        <v>134879</v>
      </c>
      <c r="L12" s="144">
        <v>130648</v>
      </c>
      <c r="M12" s="144"/>
      <c r="N12" s="143"/>
      <c r="O12" s="138">
        <v>4411</v>
      </c>
      <c r="P12" s="143">
        <v>4360</v>
      </c>
      <c r="Q12" s="140">
        <v>4411</v>
      </c>
      <c r="R12" s="142">
        <v>4411</v>
      </c>
      <c r="S12" s="139"/>
      <c r="T12" s="140">
        <v>4360</v>
      </c>
      <c r="U12" s="142">
        <v>4360</v>
      </c>
      <c r="V12" s="125"/>
      <c r="W12" s="123"/>
      <c r="X12" s="124"/>
      <c r="Y12" s="140">
        <v>1040</v>
      </c>
      <c r="Z12" s="141">
        <v>10</v>
      </c>
      <c r="AA12" s="138"/>
      <c r="AB12" s="143"/>
      <c r="AC12" s="156">
        <v>1409</v>
      </c>
      <c r="AD12" s="157">
        <v>5249</v>
      </c>
    </row>
    <row r="13" spans="1:30" ht="51">
      <c r="A13" s="50" t="s">
        <v>136</v>
      </c>
      <c r="B13" s="145">
        <v>140223</v>
      </c>
      <c r="C13" s="138">
        <v>131700</v>
      </c>
      <c r="D13" s="139">
        <v>130000</v>
      </c>
      <c r="E13" s="140">
        <v>2000</v>
      </c>
      <c r="F13" s="141"/>
      <c r="G13" s="142">
        <v>2000</v>
      </c>
      <c r="H13" s="143"/>
      <c r="I13" s="140"/>
      <c r="J13" s="144"/>
      <c r="K13" s="144">
        <v>91631</v>
      </c>
      <c r="L13" s="144">
        <v>95297</v>
      </c>
      <c r="M13" s="144"/>
      <c r="N13" s="143"/>
      <c r="O13" s="138">
        <v>4290</v>
      </c>
      <c r="P13" s="143">
        <v>2614</v>
      </c>
      <c r="Q13" s="140">
        <v>4290</v>
      </c>
      <c r="R13" s="142">
        <v>4290</v>
      </c>
      <c r="S13" s="139"/>
      <c r="T13" s="140">
        <v>2614</v>
      </c>
      <c r="U13" s="142">
        <v>2614</v>
      </c>
      <c r="V13" s="125"/>
      <c r="W13" s="123"/>
      <c r="X13" s="124"/>
      <c r="Y13" s="140">
        <v>156</v>
      </c>
      <c r="Z13" s="141">
        <v>172</v>
      </c>
      <c r="AA13" s="138"/>
      <c r="AB13" s="143"/>
      <c r="AC13" s="156">
        <v>1889</v>
      </c>
      <c r="AD13" s="157">
        <v>7437</v>
      </c>
    </row>
    <row r="14" spans="1:30" ht="38.25">
      <c r="A14" s="106" t="s">
        <v>147</v>
      </c>
      <c r="B14" s="137">
        <v>125012</v>
      </c>
      <c r="C14" s="138">
        <v>100000</v>
      </c>
      <c r="D14" s="139">
        <v>122154</v>
      </c>
      <c r="E14" s="140">
        <v>1447</v>
      </c>
      <c r="F14" s="141"/>
      <c r="G14" s="142">
        <v>4747</v>
      </c>
      <c r="H14" s="143">
        <v>22</v>
      </c>
      <c r="I14" s="140">
        <v>0</v>
      </c>
      <c r="J14" s="144">
        <v>0</v>
      </c>
      <c r="K14" s="144">
        <v>82140</v>
      </c>
      <c r="L14" s="144">
        <v>704575</v>
      </c>
      <c r="M14" s="144">
        <v>0</v>
      </c>
      <c r="N14" s="143">
        <v>0</v>
      </c>
      <c r="O14" s="138">
        <v>1717</v>
      </c>
      <c r="P14" s="143">
        <v>2798</v>
      </c>
      <c r="Q14" s="140">
        <v>1717</v>
      </c>
      <c r="R14" s="142">
        <v>1717</v>
      </c>
      <c r="S14" s="139"/>
      <c r="T14" s="140">
        <v>2798</v>
      </c>
      <c r="U14" s="142">
        <v>2798</v>
      </c>
      <c r="V14" s="125"/>
      <c r="W14" s="123"/>
      <c r="X14" s="124"/>
      <c r="Y14" s="140"/>
      <c r="Z14" s="141">
        <v>60</v>
      </c>
      <c r="AA14" s="138"/>
      <c r="AB14" s="143"/>
      <c r="AC14" s="156">
        <v>7859</v>
      </c>
      <c r="AD14" s="157"/>
    </row>
    <row r="15" spans="1:30" ht="38.25">
      <c r="A15" s="50" t="s">
        <v>116</v>
      </c>
      <c r="B15" s="145">
        <v>184623</v>
      </c>
      <c r="C15" s="138">
        <v>176500</v>
      </c>
      <c r="D15" s="139">
        <v>181500</v>
      </c>
      <c r="E15" s="140">
        <v>6500</v>
      </c>
      <c r="F15" s="141"/>
      <c r="G15" s="142">
        <v>4500</v>
      </c>
      <c r="H15" s="143"/>
      <c r="I15" s="140"/>
      <c r="J15" s="144"/>
      <c r="K15" s="144">
        <v>132522</v>
      </c>
      <c r="L15" s="144">
        <v>120504</v>
      </c>
      <c r="M15" s="144">
        <v>5500</v>
      </c>
      <c r="N15" s="143">
        <v>1000</v>
      </c>
      <c r="O15" s="138">
        <v>2429</v>
      </c>
      <c r="P15" s="143">
        <v>2123</v>
      </c>
      <c r="Q15" s="140">
        <v>2429</v>
      </c>
      <c r="R15" s="142">
        <v>2429</v>
      </c>
      <c r="S15" s="139"/>
      <c r="T15" s="140">
        <v>2123</v>
      </c>
      <c r="U15" s="142">
        <v>2123</v>
      </c>
      <c r="V15" s="125"/>
      <c r="W15" s="123"/>
      <c r="X15" s="124"/>
      <c r="Y15" s="140"/>
      <c r="Z15" s="141"/>
      <c r="AA15" s="138"/>
      <c r="AB15" s="143">
        <v>1000</v>
      </c>
      <c r="AC15" s="156"/>
      <c r="AD15" s="157"/>
    </row>
    <row r="16" spans="1:30" ht="25.5">
      <c r="A16" s="50" t="s">
        <v>117</v>
      </c>
      <c r="B16" s="145">
        <v>184748</v>
      </c>
      <c r="C16" s="138">
        <v>149326</v>
      </c>
      <c r="D16" s="139">
        <v>170570</v>
      </c>
      <c r="E16" s="140">
        <v>15622</v>
      </c>
      <c r="F16" s="141"/>
      <c r="G16" s="142">
        <v>15590</v>
      </c>
      <c r="H16" s="143"/>
      <c r="I16" s="140"/>
      <c r="J16" s="144"/>
      <c r="K16" s="144">
        <v>86062</v>
      </c>
      <c r="L16" s="144">
        <v>86062</v>
      </c>
      <c r="M16" s="144">
        <v>0</v>
      </c>
      <c r="N16" s="143">
        <v>0</v>
      </c>
      <c r="O16" s="138">
        <v>2154</v>
      </c>
      <c r="P16" s="143">
        <v>2178</v>
      </c>
      <c r="Q16" s="140">
        <v>2154</v>
      </c>
      <c r="R16" s="142">
        <v>2154</v>
      </c>
      <c r="S16" s="139"/>
      <c r="T16" s="140">
        <v>2178</v>
      </c>
      <c r="U16" s="142">
        <v>2178</v>
      </c>
      <c r="V16" s="125"/>
      <c r="W16" s="123"/>
      <c r="X16" s="124"/>
      <c r="Y16" s="140"/>
      <c r="Z16" s="141"/>
      <c r="AA16" s="138"/>
      <c r="AB16" s="143"/>
      <c r="AC16" s="156"/>
      <c r="AD16" s="157">
        <v>12000</v>
      </c>
    </row>
    <row r="17" spans="1:30" ht="70.5" customHeight="1">
      <c r="A17" s="50" t="s">
        <v>135</v>
      </c>
      <c r="B17" s="145">
        <v>65110</v>
      </c>
      <c r="C17" s="138">
        <v>64136</v>
      </c>
      <c r="D17" s="139">
        <v>62571</v>
      </c>
      <c r="E17" s="140">
        <v>2500</v>
      </c>
      <c r="F17" s="141"/>
      <c r="G17" s="142">
        <v>2500</v>
      </c>
      <c r="H17" s="143"/>
      <c r="I17" s="140"/>
      <c r="J17" s="144"/>
      <c r="K17" s="144">
        <v>44809</v>
      </c>
      <c r="L17" s="144">
        <v>43329</v>
      </c>
      <c r="M17" s="144"/>
      <c r="N17" s="143"/>
      <c r="O17" s="138">
        <v>1682</v>
      </c>
      <c r="P17" s="143">
        <v>2539</v>
      </c>
      <c r="Q17" s="140">
        <v>1682</v>
      </c>
      <c r="R17" s="142">
        <v>1682</v>
      </c>
      <c r="S17" s="139"/>
      <c r="T17" s="140">
        <v>2539</v>
      </c>
      <c r="U17" s="142">
        <v>2539</v>
      </c>
      <c r="V17" s="125"/>
      <c r="W17" s="123"/>
      <c r="X17" s="124"/>
      <c r="Y17" s="140"/>
      <c r="Z17" s="141"/>
      <c r="AA17" s="138"/>
      <c r="AB17" s="143"/>
      <c r="AC17" s="156"/>
      <c r="AD17" s="157"/>
    </row>
    <row r="18" spans="1:30" ht="59.25" customHeight="1">
      <c r="A18" s="106" t="s">
        <v>144</v>
      </c>
      <c r="B18" s="145">
        <v>185171</v>
      </c>
      <c r="C18" s="138">
        <v>159000</v>
      </c>
      <c r="D18" s="139">
        <v>177000</v>
      </c>
      <c r="E18" s="140">
        <v>8000</v>
      </c>
      <c r="F18" s="141"/>
      <c r="G18" s="142">
        <v>12910</v>
      </c>
      <c r="H18" s="143"/>
      <c r="I18" s="140"/>
      <c r="J18" s="144"/>
      <c r="K18" s="144">
        <v>129000</v>
      </c>
      <c r="L18" s="144">
        <v>133000</v>
      </c>
      <c r="M18" s="144">
        <v>2757</v>
      </c>
      <c r="N18" s="143"/>
      <c r="O18" s="138">
        <v>16515</v>
      </c>
      <c r="P18" s="143">
        <v>5344</v>
      </c>
      <c r="Q18" s="140">
        <v>2596</v>
      </c>
      <c r="R18" s="142">
        <v>2596</v>
      </c>
      <c r="S18" s="139"/>
      <c r="T18" s="140">
        <v>2517</v>
      </c>
      <c r="U18" s="142">
        <v>2517</v>
      </c>
      <c r="V18" s="125"/>
      <c r="W18" s="123"/>
      <c r="X18" s="124"/>
      <c r="Y18" s="140">
        <v>1025</v>
      </c>
      <c r="Z18" s="141">
        <v>788</v>
      </c>
      <c r="AA18" s="138"/>
      <c r="AB18" s="143"/>
      <c r="AC18" s="156">
        <v>12894</v>
      </c>
      <c r="AD18" s="157">
        <v>2039</v>
      </c>
    </row>
    <row r="19" spans="1:30" ht="26.25" thickBot="1">
      <c r="A19" s="50" t="s">
        <v>118</v>
      </c>
      <c r="B19" s="171">
        <f>SUM(B8:B18)</f>
        <v>2090308</v>
      </c>
      <c r="C19" s="146">
        <v>1931702</v>
      </c>
      <c r="D19" s="147">
        <f>SUM(D8:D18)</f>
        <v>1974234</v>
      </c>
      <c r="E19" s="148">
        <v>65986</v>
      </c>
      <c r="F19" s="149"/>
      <c r="G19" s="150">
        <f>SUM(G8:G18)</f>
        <v>80099</v>
      </c>
      <c r="H19" s="149">
        <f>SUM(H8:H18)</f>
        <v>22</v>
      </c>
      <c r="I19" s="148">
        <v>16954</v>
      </c>
      <c r="J19" s="151">
        <f>SUM(J8:J18)</f>
        <v>18468</v>
      </c>
      <c r="K19" s="151">
        <v>1370919</v>
      </c>
      <c r="L19" s="151">
        <f>SUM(L8:L18)</f>
        <v>1982008</v>
      </c>
      <c r="M19" s="151">
        <v>17465</v>
      </c>
      <c r="N19" s="149">
        <f>SUM(N8:N18)</f>
        <v>39573</v>
      </c>
      <c r="O19" s="146">
        <v>61738</v>
      </c>
      <c r="P19" s="149">
        <f>SUM(P8:P18)</f>
        <v>43807</v>
      </c>
      <c r="Q19" s="148">
        <f>SUM(Q8:Q18)</f>
        <v>44960</v>
      </c>
      <c r="R19" s="150">
        <v>44960</v>
      </c>
      <c r="S19" s="147"/>
      <c r="T19" s="148">
        <f>SUM(T8:T18)</f>
        <v>40980</v>
      </c>
      <c r="U19" s="150">
        <f>SUM(U8:U18)</f>
        <v>40980</v>
      </c>
      <c r="V19" s="128"/>
      <c r="W19" s="127"/>
      <c r="X19" s="126"/>
      <c r="Y19" s="148">
        <f>SUM(Y8:Y18)</f>
        <v>31227</v>
      </c>
      <c r="Z19" s="158">
        <f>SUM(Z8:Z18)</f>
        <v>34056</v>
      </c>
      <c r="AA19" s="159"/>
      <c r="AB19" s="160">
        <f>SUM(AB8:AB18)</f>
        <v>1000</v>
      </c>
      <c r="AC19" s="161">
        <f>SUM(AC8:AC18)</f>
        <v>32318</v>
      </c>
      <c r="AD19" s="162">
        <f>SUM(AD9:AD18)</f>
        <v>37210</v>
      </c>
    </row>
    <row r="20" spans="1:30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ht="12.75">
      <c r="A21" s="14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17" ht="26.25" customHeight="1">
      <c r="A22" s="269" t="s">
        <v>41</v>
      </c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46"/>
    </row>
    <row r="23" spans="1:17" ht="26.25" customHeight="1">
      <c r="A23" s="269" t="s">
        <v>43</v>
      </c>
      <c r="B23" s="269"/>
      <c r="C23" s="269"/>
      <c r="D23" s="269"/>
      <c r="E23" s="269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1:17" ht="33" customHeight="1">
      <c r="A24" s="269" t="s">
        <v>44</v>
      </c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</row>
  </sheetData>
  <sheetProtection/>
  <mergeCells count="29">
    <mergeCell ref="Y2:Z5"/>
    <mergeCell ref="AA2:AB5"/>
    <mergeCell ref="AC2:AD5"/>
    <mergeCell ref="C2:N2"/>
    <mergeCell ref="W3:X3"/>
    <mergeCell ref="Q4:Q5"/>
    <mergeCell ref="R4:S4"/>
    <mergeCell ref="T4:T5"/>
    <mergeCell ref="W5:X5"/>
    <mergeCell ref="A24:Q24"/>
    <mergeCell ref="A22:P22"/>
    <mergeCell ref="A23:E23"/>
    <mergeCell ref="O3:P5"/>
    <mergeCell ref="Q3:V3"/>
    <mergeCell ref="U4:V4"/>
    <mergeCell ref="E6:F6"/>
    <mergeCell ref="G6:H6"/>
    <mergeCell ref="Q6:S6"/>
    <mergeCell ref="T6:V6"/>
    <mergeCell ref="A1:X1"/>
    <mergeCell ref="A2:A6"/>
    <mergeCell ref="B2:B5"/>
    <mergeCell ref="O2:X2"/>
    <mergeCell ref="C3:D5"/>
    <mergeCell ref="E3:H4"/>
    <mergeCell ref="I3:J5"/>
    <mergeCell ref="M3:N5"/>
    <mergeCell ref="K3:L5"/>
    <mergeCell ref="W4:X4"/>
  </mergeCells>
  <printOptions/>
  <pageMargins left="0.3937007874015748" right="0.2755905511811024" top="0.984251968503937" bottom="0.984251968503937" header="0.5118110236220472" footer="0.5118110236220472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zoomScale="120" zoomScaleNormal="120" zoomScalePageLayoutView="0" workbookViewId="0" topLeftCell="A1">
      <selection activeCell="I17" sqref="I17"/>
    </sheetView>
  </sheetViews>
  <sheetFormatPr defaultColWidth="9.00390625" defaultRowHeight="12.75"/>
  <cols>
    <col min="1" max="1" width="15.00390625" style="0" customWidth="1"/>
    <col min="2" max="2" width="15.875" style="0" customWidth="1"/>
    <col min="3" max="4" width="15.625" style="0" customWidth="1"/>
    <col min="5" max="5" width="9.00390625" style="0" customWidth="1"/>
    <col min="6" max="6" width="10.25390625" style="0" customWidth="1"/>
    <col min="7" max="7" width="15.625" style="0" customWidth="1"/>
    <col min="8" max="8" width="9.25390625" style="77" customWidth="1"/>
    <col min="9" max="9" width="12.625" style="77" customWidth="1"/>
    <col min="10" max="10" width="13.00390625" style="0" customWidth="1"/>
  </cols>
  <sheetData>
    <row r="1" spans="1:10" ht="14.25" customHeight="1">
      <c r="A1" s="73"/>
      <c r="B1" s="304" t="s">
        <v>110</v>
      </c>
      <c r="C1" s="305"/>
      <c r="D1" s="305"/>
      <c r="E1" s="305"/>
      <c r="F1" s="305"/>
      <c r="G1" s="305"/>
      <c r="H1" s="305"/>
      <c r="I1" s="305"/>
      <c r="J1" s="306"/>
    </row>
    <row r="2" spans="1:10" ht="14.25" customHeight="1">
      <c r="A2" s="307" t="s">
        <v>28</v>
      </c>
      <c r="B2" s="310" t="s">
        <v>71</v>
      </c>
      <c r="C2" s="310" t="s">
        <v>72</v>
      </c>
      <c r="D2" s="291" t="s">
        <v>73</v>
      </c>
      <c r="E2" s="291" t="s">
        <v>74</v>
      </c>
      <c r="F2" s="291"/>
      <c r="G2" s="291" t="s">
        <v>75</v>
      </c>
      <c r="H2" s="292" t="s">
        <v>76</v>
      </c>
      <c r="I2" s="293"/>
      <c r="J2" s="294"/>
    </row>
    <row r="3" spans="1:10" ht="12.75">
      <c r="A3" s="308"/>
      <c r="B3" s="310"/>
      <c r="C3" s="310"/>
      <c r="D3" s="291"/>
      <c r="E3" s="291"/>
      <c r="F3" s="291"/>
      <c r="G3" s="291"/>
      <c r="H3" s="295"/>
      <c r="I3" s="296"/>
      <c r="J3" s="297"/>
    </row>
    <row r="4" spans="1:10" ht="97.5" customHeight="1">
      <c r="A4" s="308"/>
      <c r="B4" s="310"/>
      <c r="C4" s="310"/>
      <c r="D4" s="291"/>
      <c r="E4" s="291"/>
      <c r="F4" s="291"/>
      <c r="G4" s="291"/>
      <c r="H4" s="298"/>
      <c r="I4" s="299"/>
      <c r="J4" s="300"/>
    </row>
    <row r="5" spans="1:10" ht="55.5" customHeight="1">
      <c r="A5" s="309"/>
      <c r="B5" s="310"/>
      <c r="C5" s="310"/>
      <c r="D5" s="291"/>
      <c r="E5" s="74" t="s">
        <v>77</v>
      </c>
      <c r="F5" s="74" t="s">
        <v>78</v>
      </c>
      <c r="G5" s="291"/>
      <c r="H5" s="74" t="s">
        <v>79</v>
      </c>
      <c r="I5" s="75" t="s">
        <v>85</v>
      </c>
      <c r="J5" s="74" t="s">
        <v>80</v>
      </c>
    </row>
    <row r="6" spans="1:10" ht="12.75">
      <c r="A6" s="76">
        <v>0</v>
      </c>
      <c r="B6" s="76">
        <v>1</v>
      </c>
      <c r="C6" s="76">
        <v>2</v>
      </c>
      <c r="D6" s="76">
        <v>3</v>
      </c>
      <c r="E6" s="76">
        <v>4</v>
      </c>
      <c r="F6" s="76">
        <v>5</v>
      </c>
      <c r="G6" s="76">
        <v>6</v>
      </c>
      <c r="H6" s="76">
        <v>7</v>
      </c>
      <c r="I6" s="76">
        <v>8</v>
      </c>
      <c r="J6" s="78">
        <v>9</v>
      </c>
    </row>
    <row r="7" spans="1:10" ht="49.5" customHeight="1">
      <c r="A7" s="106" t="s">
        <v>145</v>
      </c>
      <c r="B7" s="169"/>
      <c r="C7" s="169"/>
      <c r="D7" s="118" t="s">
        <v>130</v>
      </c>
      <c r="E7" s="118" t="s">
        <v>130</v>
      </c>
      <c r="F7" s="118" t="s">
        <v>130</v>
      </c>
      <c r="G7" s="118"/>
      <c r="H7" s="118"/>
      <c r="I7" s="118"/>
      <c r="J7" s="116"/>
    </row>
    <row r="8" spans="1:10" ht="51">
      <c r="A8" s="106" t="s">
        <v>146</v>
      </c>
      <c r="B8" s="169"/>
      <c r="C8" s="169">
        <v>3</v>
      </c>
      <c r="D8" s="118" t="s">
        <v>130</v>
      </c>
      <c r="E8" s="118" t="s">
        <v>130</v>
      </c>
      <c r="F8" s="118" t="s">
        <v>130</v>
      </c>
      <c r="G8" s="118"/>
      <c r="H8" s="118"/>
      <c r="I8" s="118"/>
      <c r="J8" s="116"/>
    </row>
    <row r="9" spans="1:10" ht="38.25">
      <c r="A9" s="50" t="s">
        <v>148</v>
      </c>
      <c r="B9" s="169"/>
      <c r="C9" s="169"/>
      <c r="D9" s="118"/>
      <c r="E9" s="118" t="s">
        <v>130</v>
      </c>
      <c r="F9" s="118" t="s">
        <v>130</v>
      </c>
      <c r="G9" s="118"/>
      <c r="H9" s="118"/>
      <c r="I9" s="118"/>
      <c r="J9" s="116"/>
    </row>
    <row r="10" spans="1:10" ht="38.25">
      <c r="A10" s="50" t="s">
        <v>149</v>
      </c>
      <c r="B10" s="169"/>
      <c r="C10" s="169"/>
      <c r="D10" s="117"/>
      <c r="E10" s="117"/>
      <c r="F10" s="117"/>
      <c r="G10" s="117"/>
      <c r="H10" s="117"/>
      <c r="I10" s="117"/>
      <c r="J10" s="116"/>
    </row>
    <row r="11" spans="1:10" ht="25.5">
      <c r="A11" s="93" t="s">
        <v>150</v>
      </c>
      <c r="B11" s="169"/>
      <c r="C11" s="168"/>
      <c r="D11" s="117"/>
      <c r="E11" s="117" t="s">
        <v>128</v>
      </c>
      <c r="F11" s="117" t="s">
        <v>130</v>
      </c>
      <c r="G11" s="117"/>
      <c r="H11" s="117"/>
      <c r="I11" s="117"/>
      <c r="J11" s="116"/>
    </row>
    <row r="12" spans="1:10" ht="63.75">
      <c r="A12" s="50" t="s">
        <v>136</v>
      </c>
      <c r="B12" s="169"/>
      <c r="C12" s="168"/>
      <c r="D12" s="117"/>
      <c r="E12" s="117"/>
      <c r="F12" s="117"/>
      <c r="G12" s="117">
        <v>4</v>
      </c>
      <c r="H12" s="117"/>
      <c r="I12" s="117">
        <v>125</v>
      </c>
      <c r="J12" s="116"/>
    </row>
    <row r="13" spans="1:10" ht="38.25">
      <c r="A13" s="106" t="s">
        <v>147</v>
      </c>
      <c r="B13" s="169"/>
      <c r="C13" s="168"/>
      <c r="D13" s="117"/>
      <c r="E13" s="117" t="s">
        <v>130</v>
      </c>
      <c r="F13" s="117" t="s">
        <v>130</v>
      </c>
      <c r="G13" s="117"/>
      <c r="H13" s="117"/>
      <c r="I13" s="117"/>
      <c r="J13" s="116"/>
    </row>
    <row r="14" spans="1:10" ht="38.25">
      <c r="A14" s="50" t="s">
        <v>116</v>
      </c>
      <c r="B14" s="169">
        <v>1</v>
      </c>
      <c r="C14" s="169"/>
      <c r="D14" s="117" t="s">
        <v>130</v>
      </c>
      <c r="E14" s="117" t="s">
        <v>128</v>
      </c>
      <c r="F14" s="117" t="s">
        <v>130</v>
      </c>
      <c r="G14" s="117"/>
      <c r="H14" s="117"/>
      <c r="I14" s="117"/>
      <c r="J14" s="116"/>
    </row>
    <row r="15" spans="1:10" ht="38.25">
      <c r="A15" s="50" t="s">
        <v>117</v>
      </c>
      <c r="B15" s="169"/>
      <c r="C15" s="168"/>
      <c r="D15" s="117"/>
      <c r="E15" s="117" t="s">
        <v>130</v>
      </c>
      <c r="F15" s="117" t="s">
        <v>130</v>
      </c>
      <c r="G15" s="117"/>
      <c r="H15" s="117"/>
      <c r="I15" s="117"/>
      <c r="J15" s="116"/>
    </row>
    <row r="16" spans="1:10" ht="81" customHeight="1">
      <c r="A16" s="50" t="s">
        <v>135</v>
      </c>
      <c r="B16" s="169"/>
      <c r="C16" s="168"/>
      <c r="D16" s="117"/>
      <c r="E16" s="117"/>
      <c r="F16" s="117"/>
      <c r="G16" s="117"/>
      <c r="H16" s="117"/>
      <c r="I16" s="117"/>
      <c r="J16" s="116"/>
    </row>
    <row r="17" spans="1:10" ht="63.75">
      <c r="A17" s="106" t="s">
        <v>144</v>
      </c>
      <c r="B17" s="169"/>
      <c r="C17" s="168"/>
      <c r="D17" s="118"/>
      <c r="E17" s="118"/>
      <c r="F17" s="118"/>
      <c r="G17" s="118"/>
      <c r="H17" s="118"/>
      <c r="I17" s="118"/>
      <c r="J17" s="116"/>
    </row>
    <row r="18" spans="1:10" ht="25.5">
      <c r="A18" s="50" t="s">
        <v>118</v>
      </c>
      <c r="B18" s="169">
        <f>SUM(B7:B17)</f>
        <v>1</v>
      </c>
      <c r="C18" s="169">
        <f>SUM(C7:C17)</f>
        <v>3</v>
      </c>
      <c r="D18" s="118"/>
      <c r="E18" s="118"/>
      <c r="F18" s="118"/>
      <c r="G18" s="118">
        <f>SUM(G7:G17)</f>
        <v>4</v>
      </c>
      <c r="H18" s="118"/>
      <c r="I18" s="118">
        <f>SUM(I7:I17)</f>
        <v>125</v>
      </c>
      <c r="J18" s="116"/>
    </row>
    <row r="19" spans="1:10" ht="12.75">
      <c r="A19" s="79"/>
      <c r="B19" s="79"/>
      <c r="C19" s="79"/>
      <c r="D19" s="79"/>
      <c r="E19" s="79"/>
      <c r="F19" s="79"/>
      <c r="G19" s="79"/>
      <c r="H19" s="80"/>
      <c r="I19" s="80"/>
      <c r="J19" s="79"/>
    </row>
    <row r="20" spans="1:10" ht="14.25" customHeight="1">
      <c r="A20" s="301" t="s">
        <v>86</v>
      </c>
      <c r="B20" s="301"/>
      <c r="C20" s="301"/>
      <c r="D20" s="301"/>
      <c r="E20" s="301"/>
      <c r="F20" s="301"/>
      <c r="G20" s="301"/>
      <c r="H20" s="301"/>
      <c r="I20" s="301"/>
      <c r="J20" s="301"/>
    </row>
    <row r="21" spans="1:10" ht="12.75">
      <c r="A21" s="302" t="s">
        <v>81</v>
      </c>
      <c r="B21" s="302"/>
      <c r="C21" s="302"/>
      <c r="D21" s="302"/>
      <c r="E21" s="302"/>
      <c r="F21" s="302"/>
      <c r="G21" s="302"/>
      <c r="H21" s="302"/>
      <c r="I21" s="302"/>
      <c r="J21" s="79"/>
    </row>
    <row r="22" spans="1:10" ht="12.75">
      <c r="A22" s="302" t="s">
        <v>82</v>
      </c>
      <c r="B22" s="302"/>
      <c r="C22" s="302"/>
      <c r="D22" s="302"/>
      <c r="E22" s="302"/>
      <c r="F22" s="302"/>
      <c r="G22" s="302"/>
      <c r="H22" s="302"/>
      <c r="I22" s="302"/>
      <c r="J22" s="79"/>
    </row>
    <row r="23" spans="1:9" ht="12.75">
      <c r="A23" s="303" t="s">
        <v>83</v>
      </c>
      <c r="B23" s="303"/>
      <c r="C23" s="303"/>
      <c r="D23" s="303"/>
      <c r="E23" s="303"/>
      <c r="F23" s="303"/>
      <c r="G23" s="303"/>
      <c r="H23" s="303"/>
      <c r="I23" s="303"/>
    </row>
    <row r="24" spans="1:9" ht="12.75">
      <c r="A24" s="303" t="s">
        <v>84</v>
      </c>
      <c r="B24" s="303"/>
      <c r="C24" s="303"/>
      <c r="D24" s="303"/>
      <c r="E24" s="303"/>
      <c r="F24" s="303"/>
      <c r="G24" s="303"/>
      <c r="H24" s="303"/>
      <c r="I24" s="303"/>
    </row>
    <row r="27" ht="12.75">
      <c r="G27" s="81"/>
    </row>
  </sheetData>
  <sheetProtection/>
  <mergeCells count="13">
    <mergeCell ref="A23:I23"/>
    <mergeCell ref="A24:I24"/>
    <mergeCell ref="B1:J1"/>
    <mergeCell ref="A2:A5"/>
    <mergeCell ref="B2:B5"/>
    <mergeCell ref="C2:C5"/>
    <mergeCell ref="D2:D5"/>
    <mergeCell ref="E2:F4"/>
    <mergeCell ref="G2:G5"/>
    <mergeCell ref="H2:J4"/>
    <mergeCell ref="A20:J20"/>
    <mergeCell ref="A21:I21"/>
    <mergeCell ref="A22:I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4">
      <selection activeCell="D27" sqref="D27"/>
    </sheetView>
  </sheetViews>
  <sheetFormatPr defaultColWidth="9.00390625" defaultRowHeight="12.75"/>
  <cols>
    <col min="1" max="1" width="14.25390625" style="0" customWidth="1"/>
    <col min="2" max="2" width="10.125" style="0" customWidth="1"/>
    <col min="3" max="3" width="12.75390625" style="0" customWidth="1"/>
    <col min="4" max="4" width="11.875" style="0" customWidth="1"/>
    <col min="5" max="5" width="12.25390625" style="0" customWidth="1"/>
    <col min="6" max="6" width="9.375" style="0" customWidth="1"/>
    <col min="7" max="7" width="9.00390625" style="0" customWidth="1"/>
    <col min="8" max="8" width="9.875" style="0" customWidth="1"/>
    <col min="9" max="9" width="8.625" style="0" customWidth="1"/>
    <col min="10" max="10" width="8.875" style="0" customWidth="1"/>
    <col min="11" max="11" width="45.875" style="0" customWidth="1"/>
  </cols>
  <sheetData>
    <row r="1" spans="1:11" ht="15">
      <c r="A1" s="317" t="s">
        <v>109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30" customHeight="1">
      <c r="A2" s="314" t="s">
        <v>91</v>
      </c>
      <c r="B2" s="312" t="s">
        <v>98</v>
      </c>
      <c r="C2" s="312" t="s">
        <v>96</v>
      </c>
      <c r="D2" s="312" t="s">
        <v>87</v>
      </c>
      <c r="E2" s="312"/>
      <c r="F2" s="312" t="s">
        <v>89</v>
      </c>
      <c r="G2" s="314" t="s">
        <v>99</v>
      </c>
      <c r="H2" s="312" t="s">
        <v>88</v>
      </c>
      <c r="I2" s="312"/>
      <c r="J2" s="314" t="s">
        <v>90</v>
      </c>
      <c r="K2" s="314" t="s">
        <v>114</v>
      </c>
    </row>
    <row r="3" spans="1:11" ht="11.25" customHeight="1">
      <c r="A3" s="315"/>
      <c r="B3" s="312"/>
      <c r="C3" s="312"/>
      <c r="D3" s="312"/>
      <c r="E3" s="312"/>
      <c r="F3" s="312"/>
      <c r="G3" s="315"/>
      <c r="H3" s="312"/>
      <c r="I3" s="312"/>
      <c r="J3" s="315"/>
      <c r="K3" s="315"/>
    </row>
    <row r="4" spans="1:11" ht="12.75">
      <c r="A4" s="315"/>
      <c r="B4" s="312"/>
      <c r="C4" s="312"/>
      <c r="D4" s="312"/>
      <c r="E4" s="312"/>
      <c r="F4" s="312"/>
      <c r="G4" s="315"/>
      <c r="H4" s="312"/>
      <c r="I4" s="312"/>
      <c r="J4" s="315"/>
      <c r="K4" s="315"/>
    </row>
    <row r="5" spans="1:11" ht="12.75">
      <c r="A5" s="315"/>
      <c r="B5" s="312"/>
      <c r="C5" s="312"/>
      <c r="D5" s="312"/>
      <c r="E5" s="312"/>
      <c r="F5" s="312"/>
      <c r="G5" s="315"/>
      <c r="H5" s="312"/>
      <c r="I5" s="312"/>
      <c r="J5" s="315"/>
      <c r="K5" s="315"/>
    </row>
    <row r="6" spans="1:11" ht="17.25" customHeight="1">
      <c r="A6" s="315"/>
      <c r="B6" s="312"/>
      <c r="C6" s="312"/>
      <c r="D6" s="313" t="s">
        <v>92</v>
      </c>
      <c r="E6" s="313" t="s">
        <v>93</v>
      </c>
      <c r="F6" s="312"/>
      <c r="G6" s="315"/>
      <c r="H6" s="312" t="s">
        <v>94</v>
      </c>
      <c r="I6" s="318" t="s">
        <v>95</v>
      </c>
      <c r="J6" s="315"/>
      <c r="K6" s="315"/>
    </row>
    <row r="7" spans="1:11" ht="12.75">
      <c r="A7" s="316"/>
      <c r="B7" s="312"/>
      <c r="C7" s="312"/>
      <c r="D7" s="313"/>
      <c r="E7" s="313"/>
      <c r="F7" s="312"/>
      <c r="G7" s="316"/>
      <c r="H7" s="312"/>
      <c r="I7" s="318"/>
      <c r="J7" s="316"/>
      <c r="K7" s="316"/>
    </row>
    <row r="8" spans="1:11" ht="15">
      <c r="A8" s="82">
        <v>0</v>
      </c>
      <c r="B8" s="82">
        <v>1</v>
      </c>
      <c r="C8" s="82">
        <v>2</v>
      </c>
      <c r="D8" s="82">
        <v>3</v>
      </c>
      <c r="E8" s="82">
        <v>4</v>
      </c>
      <c r="F8" s="82">
        <v>5</v>
      </c>
      <c r="G8" s="82">
        <v>6</v>
      </c>
      <c r="H8" s="82">
        <v>7</v>
      </c>
      <c r="I8" s="83">
        <v>8</v>
      </c>
      <c r="J8" s="82">
        <v>9</v>
      </c>
      <c r="K8" s="83">
        <v>10</v>
      </c>
    </row>
    <row r="9" spans="1:11" ht="54" customHeight="1">
      <c r="A9" s="106" t="s">
        <v>145</v>
      </c>
      <c r="B9" s="113" t="s">
        <v>127</v>
      </c>
      <c r="C9" s="174">
        <v>27633</v>
      </c>
      <c r="D9" s="174">
        <v>2010</v>
      </c>
      <c r="E9" s="113" t="s">
        <v>128</v>
      </c>
      <c r="F9" s="113" t="s">
        <v>130</v>
      </c>
      <c r="G9" s="113" t="s">
        <v>130</v>
      </c>
      <c r="H9" s="174" t="s">
        <v>129</v>
      </c>
      <c r="I9" s="107" t="s">
        <v>143</v>
      </c>
      <c r="J9" s="107" t="s">
        <v>134</v>
      </c>
      <c r="K9" s="113" t="s">
        <v>140</v>
      </c>
    </row>
    <row r="10" spans="1:11" ht="54" customHeight="1">
      <c r="A10" s="106" t="s">
        <v>146</v>
      </c>
      <c r="B10" s="113" t="s">
        <v>137</v>
      </c>
      <c r="C10" s="113">
        <v>37513</v>
      </c>
      <c r="D10" s="113">
        <v>2012</v>
      </c>
      <c r="E10" s="113" t="s">
        <v>130</v>
      </c>
      <c r="F10" s="113" t="s">
        <v>130</v>
      </c>
      <c r="G10" s="113" t="s">
        <v>130</v>
      </c>
      <c r="H10" s="113"/>
      <c r="I10" s="113"/>
      <c r="J10" s="107" t="s">
        <v>134</v>
      </c>
      <c r="K10" s="113" t="s">
        <v>139</v>
      </c>
    </row>
    <row r="11" spans="1:11" ht="51">
      <c r="A11" s="106" t="s">
        <v>148</v>
      </c>
      <c r="B11" s="113" t="s">
        <v>130</v>
      </c>
      <c r="C11" s="113"/>
      <c r="D11" s="113"/>
      <c r="E11" s="113"/>
      <c r="F11" s="113"/>
      <c r="G11" s="113"/>
      <c r="H11" s="113"/>
      <c r="I11" s="113"/>
      <c r="J11" s="113"/>
      <c r="K11" s="113"/>
    </row>
    <row r="12" spans="1:11" ht="12.75">
      <c r="A12" s="106" t="s">
        <v>119</v>
      </c>
      <c r="B12" s="113" t="s">
        <v>130</v>
      </c>
      <c r="C12" s="113"/>
      <c r="D12" s="113"/>
      <c r="E12" s="113"/>
      <c r="F12" s="113"/>
      <c r="G12" s="113"/>
      <c r="H12" s="113"/>
      <c r="I12" s="113"/>
      <c r="J12" s="113"/>
      <c r="K12" s="113"/>
    </row>
    <row r="13" spans="1:11" ht="51">
      <c r="A13" s="106" t="s">
        <v>149</v>
      </c>
      <c r="B13" s="113" t="s">
        <v>130</v>
      </c>
      <c r="C13" s="113"/>
      <c r="D13" s="113"/>
      <c r="E13" s="113"/>
      <c r="F13" s="113"/>
      <c r="G13" s="113"/>
      <c r="H13" s="113"/>
      <c r="I13" s="113"/>
      <c r="J13" s="113"/>
      <c r="K13" s="113"/>
    </row>
    <row r="14" spans="1:11" ht="51.75" customHeight="1">
      <c r="A14" s="106" t="s">
        <v>152</v>
      </c>
      <c r="B14" s="113" t="s">
        <v>142</v>
      </c>
      <c r="C14" s="113">
        <v>12598</v>
      </c>
      <c r="D14" s="113" t="s">
        <v>130</v>
      </c>
      <c r="E14" s="113" t="s">
        <v>130</v>
      </c>
      <c r="F14" s="113" t="s">
        <v>130</v>
      </c>
      <c r="G14" s="113" t="s">
        <v>130</v>
      </c>
      <c r="H14" s="113" t="s">
        <v>130</v>
      </c>
      <c r="I14" s="113"/>
      <c r="J14" s="113" t="s">
        <v>130</v>
      </c>
      <c r="K14" s="113" t="s">
        <v>130</v>
      </c>
    </row>
    <row r="15" spans="1:11" ht="25.5">
      <c r="A15" s="106" t="s">
        <v>120</v>
      </c>
      <c r="B15" s="113" t="s">
        <v>142</v>
      </c>
      <c r="C15" s="113">
        <v>2000</v>
      </c>
      <c r="D15" s="113" t="s">
        <v>130</v>
      </c>
      <c r="E15" s="113"/>
      <c r="F15" s="113"/>
      <c r="G15" s="113"/>
      <c r="H15" s="113"/>
      <c r="I15" s="113"/>
      <c r="J15" s="113"/>
      <c r="K15" s="113"/>
    </row>
    <row r="16" spans="1:11" ht="25.5">
      <c r="A16" s="106" t="s">
        <v>121</v>
      </c>
      <c r="B16" s="113" t="s">
        <v>142</v>
      </c>
      <c r="C16" s="113">
        <v>4658</v>
      </c>
      <c r="D16" s="113" t="s">
        <v>130</v>
      </c>
      <c r="E16" s="113"/>
      <c r="F16" s="113"/>
      <c r="G16" s="113"/>
      <c r="H16" s="113"/>
      <c r="I16" s="113"/>
      <c r="J16" s="113"/>
      <c r="K16" s="113"/>
    </row>
    <row r="17" spans="1:11" ht="12.75">
      <c r="A17" s="106" t="s">
        <v>122</v>
      </c>
      <c r="B17" s="113"/>
      <c r="C17" s="113">
        <v>826</v>
      </c>
      <c r="D17" s="113" t="s">
        <v>130</v>
      </c>
      <c r="E17" s="113"/>
      <c r="F17" s="113"/>
      <c r="G17" s="113"/>
      <c r="H17" s="113"/>
      <c r="I17" s="113"/>
      <c r="J17" s="113"/>
      <c r="K17" s="113"/>
    </row>
    <row r="18" spans="1:11" ht="51">
      <c r="A18" s="106" t="s">
        <v>151</v>
      </c>
      <c r="B18" s="113" t="s">
        <v>141</v>
      </c>
      <c r="C18" s="113"/>
      <c r="D18" s="113" t="s">
        <v>130</v>
      </c>
      <c r="E18" s="113" t="s">
        <v>130</v>
      </c>
      <c r="F18" s="113" t="s">
        <v>130</v>
      </c>
      <c r="G18" s="113" t="s">
        <v>130</v>
      </c>
      <c r="H18" s="113" t="s">
        <v>130</v>
      </c>
      <c r="I18" s="113"/>
      <c r="J18" s="113" t="s">
        <v>130</v>
      </c>
      <c r="K18" s="113" t="s">
        <v>130</v>
      </c>
    </row>
    <row r="19" spans="1:11" ht="12.75">
      <c r="A19" s="106" t="s">
        <v>123</v>
      </c>
      <c r="B19" s="113" t="s">
        <v>130</v>
      </c>
      <c r="C19" s="113"/>
      <c r="D19" s="113"/>
      <c r="E19" s="113"/>
      <c r="F19" s="113"/>
      <c r="G19" s="113"/>
      <c r="H19" s="113"/>
      <c r="I19" s="113"/>
      <c r="J19" s="113"/>
      <c r="K19" s="113"/>
    </row>
    <row r="20" spans="1:11" ht="12.75">
      <c r="A20" s="106" t="s">
        <v>124</v>
      </c>
      <c r="B20" s="113" t="s">
        <v>142</v>
      </c>
      <c r="C20" s="113"/>
      <c r="D20" s="113"/>
      <c r="E20" s="113"/>
      <c r="F20" s="113"/>
      <c r="G20" s="113"/>
      <c r="H20" s="113"/>
      <c r="I20" s="113"/>
      <c r="J20" s="113"/>
      <c r="K20" s="113"/>
    </row>
    <row r="21" spans="1:11" ht="51">
      <c r="A21" s="106" t="s">
        <v>147</v>
      </c>
      <c r="B21" s="113" t="s">
        <v>137</v>
      </c>
      <c r="C21" s="113">
        <v>5405</v>
      </c>
      <c r="D21" s="113" t="s">
        <v>130</v>
      </c>
      <c r="E21" s="113" t="s">
        <v>130</v>
      </c>
      <c r="F21" s="113" t="s">
        <v>130</v>
      </c>
      <c r="G21" s="113" t="s">
        <v>130</v>
      </c>
      <c r="H21" s="113" t="s">
        <v>130</v>
      </c>
      <c r="I21" s="113" t="s">
        <v>130</v>
      </c>
      <c r="J21" s="113" t="s">
        <v>130</v>
      </c>
      <c r="K21" s="113" t="s">
        <v>130</v>
      </c>
    </row>
    <row r="22" spans="1:11" ht="38.25">
      <c r="A22" s="106" t="s">
        <v>116</v>
      </c>
      <c r="B22" s="113" t="s">
        <v>137</v>
      </c>
      <c r="C22" s="113">
        <v>4360</v>
      </c>
      <c r="D22" s="113" t="s">
        <v>130</v>
      </c>
      <c r="E22" s="113" t="s">
        <v>130</v>
      </c>
      <c r="F22" s="113" t="s">
        <v>130</v>
      </c>
      <c r="G22" s="113" t="s">
        <v>130</v>
      </c>
      <c r="H22" s="113" t="s">
        <v>130</v>
      </c>
      <c r="I22" s="113" t="s">
        <v>130</v>
      </c>
      <c r="J22" s="113" t="s">
        <v>130</v>
      </c>
      <c r="K22" s="113" t="s">
        <v>130</v>
      </c>
    </row>
    <row r="23" spans="1:11" ht="25.5">
      <c r="A23" s="106" t="s">
        <v>138</v>
      </c>
      <c r="B23" s="113" t="s">
        <v>130</v>
      </c>
      <c r="C23" s="113"/>
      <c r="D23" s="113"/>
      <c r="E23" s="113"/>
      <c r="F23" s="113"/>
      <c r="G23" s="113"/>
      <c r="H23" s="113"/>
      <c r="I23" s="113"/>
      <c r="J23" s="113"/>
      <c r="K23" s="113"/>
    </row>
    <row r="24" spans="1:11" ht="38.25">
      <c r="A24" s="106" t="s">
        <v>117</v>
      </c>
      <c r="B24" s="113" t="s">
        <v>137</v>
      </c>
      <c r="C24" s="113">
        <v>10000</v>
      </c>
      <c r="D24" s="113">
        <v>2013</v>
      </c>
      <c r="E24" s="113" t="s">
        <v>130</v>
      </c>
      <c r="F24" s="113" t="s">
        <v>130</v>
      </c>
      <c r="G24" s="113" t="s">
        <v>130</v>
      </c>
      <c r="H24" s="113" t="s">
        <v>130</v>
      </c>
      <c r="I24" s="113" t="s">
        <v>130</v>
      </c>
      <c r="J24" s="113" t="s">
        <v>130</v>
      </c>
      <c r="K24" s="113" t="s">
        <v>130</v>
      </c>
    </row>
    <row r="25" spans="1:11" ht="75" customHeight="1">
      <c r="A25" s="106" t="s">
        <v>135</v>
      </c>
      <c r="B25" s="113" t="s">
        <v>130</v>
      </c>
      <c r="C25" s="113"/>
      <c r="D25" s="113"/>
      <c r="E25" s="113"/>
      <c r="F25" s="113"/>
      <c r="G25" s="113"/>
      <c r="H25" s="113"/>
      <c r="I25" s="113"/>
      <c r="J25" s="113"/>
      <c r="K25" s="113"/>
    </row>
    <row r="26" spans="1:11" ht="12.75">
      <c r="A26" s="106" t="s">
        <v>125</v>
      </c>
      <c r="B26" s="113" t="s">
        <v>130</v>
      </c>
      <c r="C26" s="113"/>
      <c r="D26" s="113"/>
      <c r="E26" s="113"/>
      <c r="F26" s="113"/>
      <c r="G26" s="113"/>
      <c r="H26" s="113"/>
      <c r="I26" s="113"/>
      <c r="J26" s="113"/>
      <c r="K26" s="113"/>
    </row>
    <row r="27" spans="1:11" ht="69.75" customHeight="1">
      <c r="A27" s="106" t="s">
        <v>144</v>
      </c>
      <c r="B27" s="113" t="s">
        <v>137</v>
      </c>
      <c r="C27" s="113">
        <v>3218</v>
      </c>
      <c r="D27" s="113" t="s">
        <v>130</v>
      </c>
      <c r="E27" s="113"/>
      <c r="F27" s="113"/>
      <c r="G27" s="113"/>
      <c r="H27" s="113"/>
      <c r="I27" s="113"/>
      <c r="J27" s="113"/>
      <c r="K27" s="113"/>
    </row>
    <row r="28" spans="1:11" ht="12.75">
      <c r="A28" s="106" t="s">
        <v>126</v>
      </c>
      <c r="B28" s="113" t="s">
        <v>137</v>
      </c>
      <c r="C28" s="113">
        <v>1720</v>
      </c>
      <c r="D28" s="113"/>
      <c r="E28" s="113"/>
      <c r="F28" s="113"/>
      <c r="G28" s="113"/>
      <c r="H28" s="113"/>
      <c r="I28" s="113"/>
      <c r="J28" s="113"/>
      <c r="K28" s="113"/>
    </row>
    <row r="29" spans="1:11" ht="25.5">
      <c r="A29" s="106" t="s">
        <v>118</v>
      </c>
      <c r="B29" s="108"/>
      <c r="C29" s="108">
        <f>SUM(C9:C28)</f>
        <v>109931</v>
      </c>
      <c r="D29" s="108"/>
      <c r="E29" s="108"/>
      <c r="F29" s="108"/>
      <c r="G29" s="108"/>
      <c r="H29" s="108"/>
      <c r="I29" s="108"/>
      <c r="J29" s="108"/>
      <c r="K29" s="108"/>
    </row>
    <row r="32" spans="1:8" ht="12.75">
      <c r="A32" s="229" t="s">
        <v>101</v>
      </c>
      <c r="B32" s="229"/>
      <c r="C32" s="229"/>
      <c r="D32" s="229"/>
      <c r="E32" s="229"/>
      <c r="F32" s="229"/>
      <c r="G32" s="229"/>
      <c r="H32" s="229"/>
    </row>
    <row r="33" spans="1:8" ht="12.75">
      <c r="A33" s="229" t="s">
        <v>100</v>
      </c>
      <c r="B33" s="229"/>
      <c r="C33" s="229"/>
      <c r="D33" s="229"/>
      <c r="E33" s="229"/>
      <c r="F33" s="229"/>
      <c r="G33" s="229"/>
      <c r="H33" s="229"/>
    </row>
    <row r="34" spans="1:8" ht="12.75">
      <c r="A34" s="311"/>
      <c r="B34" s="311"/>
      <c r="C34" s="311"/>
      <c r="D34" s="311"/>
      <c r="E34" s="311"/>
      <c r="F34" s="311"/>
      <c r="G34" s="311"/>
      <c r="H34" s="311"/>
    </row>
  </sheetData>
  <sheetProtection/>
  <mergeCells count="17">
    <mergeCell ref="J2:J7"/>
    <mergeCell ref="K2:K7"/>
    <mergeCell ref="A1:K1"/>
    <mergeCell ref="D2:E5"/>
    <mergeCell ref="H2:I5"/>
    <mergeCell ref="H6:H7"/>
    <mergeCell ref="I6:I7"/>
    <mergeCell ref="A2:A7"/>
    <mergeCell ref="A34:H34"/>
    <mergeCell ref="B2:B7"/>
    <mergeCell ref="C2:C7"/>
    <mergeCell ref="D6:D7"/>
    <mergeCell ref="E6:E7"/>
    <mergeCell ref="A32:H32"/>
    <mergeCell ref="A33:H33"/>
    <mergeCell ref="F2:F7"/>
    <mergeCell ref="G2:G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 MK</dc:creator>
  <cp:keywords/>
  <dc:description/>
  <cp:lastModifiedBy>Ela</cp:lastModifiedBy>
  <cp:lastPrinted>2014-02-13T10:41:42Z</cp:lastPrinted>
  <dcterms:created xsi:type="dcterms:W3CDTF">2004-12-03T14:20:52Z</dcterms:created>
  <dcterms:modified xsi:type="dcterms:W3CDTF">2014-02-18T10:07:16Z</dcterms:modified>
  <cp:category/>
  <cp:version/>
  <cp:contentType/>
  <cp:contentStatus/>
</cp:coreProperties>
</file>